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6875" windowHeight="8280"/>
  </bookViews>
  <sheets>
    <sheet name="riepilogo spese " sheetId="2" r:id="rId1"/>
    <sheet name="dettaglio cat 01" sheetId="9" r:id="rId2"/>
    <sheet name="dettaglio cat 02 " sheetId="17" r:id="rId3"/>
    <sheet name="dettaglio cat 03" sheetId="16" r:id="rId4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9" i="17" l="1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9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23" i="16"/>
  <c r="J24" i="16"/>
  <c r="J25" i="16"/>
  <c r="J26" i="16"/>
  <c r="J27" i="16"/>
  <c r="J8" i="16"/>
  <c r="J8" i="17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8" i="9"/>
  <c r="J34" i="17" l="1"/>
  <c r="I10" i="2" s="1"/>
  <c r="J28" i="16" l="1"/>
  <c r="I14" i="2" s="1"/>
  <c r="I15" i="2" s="1"/>
  <c r="J38" i="9"/>
  <c r="I6" i="2" s="1"/>
  <c r="O9" i="16" l="1"/>
  <c r="O10" i="16"/>
  <c r="O11" i="16"/>
  <c r="O12" i="16"/>
  <c r="O13" i="16"/>
  <c r="O14" i="16"/>
  <c r="O15" i="16"/>
  <c r="O16" i="16"/>
  <c r="O17" i="16"/>
  <c r="O18" i="16"/>
  <c r="O19" i="16"/>
  <c r="O20" i="16"/>
  <c r="O21" i="16"/>
  <c r="O22" i="16"/>
  <c r="O23" i="16"/>
  <c r="O24" i="16"/>
  <c r="O25" i="16"/>
  <c r="O26" i="16"/>
  <c r="O27" i="16"/>
  <c r="O8" i="16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8" i="17"/>
  <c r="N9" i="9"/>
  <c r="N10" i="9"/>
  <c r="N11" i="9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N28" i="9"/>
  <c r="N29" i="9"/>
  <c r="N30" i="9"/>
  <c r="N31" i="9"/>
  <c r="N32" i="9"/>
  <c r="N33" i="9"/>
  <c r="N34" i="9"/>
  <c r="N35" i="9"/>
  <c r="N36" i="9"/>
  <c r="N37" i="9"/>
  <c r="N8" i="9"/>
  <c r="O28" i="16" l="1"/>
  <c r="N34" i="17"/>
  <c r="N38" i="9"/>
  <c r="I11" i="2" l="1"/>
  <c r="I7" i="2"/>
  <c r="I17" i="2" l="1"/>
</calcChain>
</file>

<file path=xl/sharedStrings.xml><?xml version="1.0" encoding="utf-8"?>
<sst xmlns="http://schemas.openxmlformats.org/spreadsheetml/2006/main" count="65" uniqueCount="32">
  <si>
    <t>Costo Orario</t>
  </si>
  <si>
    <t>Quantità</t>
  </si>
  <si>
    <t>Costo Unitario</t>
  </si>
  <si>
    <t>Totale</t>
  </si>
  <si>
    <t>Cat.01</t>
  </si>
  <si>
    <t>Cat.02</t>
  </si>
  <si>
    <t>Cat.03</t>
  </si>
  <si>
    <t xml:space="preserve">Totale Categoria 01   </t>
  </si>
  <si>
    <t xml:space="preserve">Totale Categoria 02   </t>
  </si>
  <si>
    <t>B</t>
  </si>
  <si>
    <t xml:space="preserve"> Spese generali</t>
  </si>
  <si>
    <t>Spese generali</t>
  </si>
  <si>
    <t xml:space="preserve">TOTALE GENERALE COSTO PROGETTO </t>
  </si>
  <si>
    <t xml:space="preserve"> Spese per il personale </t>
  </si>
  <si>
    <t>Sub</t>
  </si>
  <si>
    <t>Spese per il personale impiegato nel progetto (persone in esecuzione penale, docenti, tutor, etc)</t>
  </si>
  <si>
    <t>Spese e sussidi per i destinatari degli interventi</t>
  </si>
  <si>
    <t>Spese di missione</t>
  </si>
  <si>
    <t>Costi del personale per UCS</t>
  </si>
  <si>
    <t>Quantita</t>
  </si>
  <si>
    <t>spese di locazione/trasloco viaggio vittime</t>
  </si>
  <si>
    <t>Costo Orario/Unitario</t>
  </si>
  <si>
    <t>Comunicazione, pubblicità istituzionale, progettazione, amministrazione, segreteria</t>
  </si>
  <si>
    <t>Totale Categoria 03</t>
  </si>
  <si>
    <t>Costo progetto</t>
  </si>
  <si>
    <t xml:space="preserve">Totale Categoria 03  </t>
  </si>
  <si>
    <t>Max n. ore</t>
  </si>
  <si>
    <t>N. ore</t>
  </si>
  <si>
    <t>Voce di costo</t>
  </si>
  <si>
    <t xml:space="preserve">Totale Categoria 03   </t>
  </si>
  <si>
    <t>Massimali costo progetto</t>
  </si>
  <si>
    <t>TITOLO PROGETTO/ACRONIMO: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</si>
</sst>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_-[$€-410]\ * #,##0.00_-;\-[$€-410]\ * #,##0.00_-;_-[$€-410]\ * &quot;-&quot;??_-;_-@_-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1"/>
      <color theme="1"/>
      <name val="Cambria"/>
      <family val="1"/>
    </font>
    <font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99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3">
    <xf numFmtId="0" fontId="0" fillId="0" borderId="0" xfId="0"/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Border="1"/>
    <xf numFmtId="0" fontId="9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center" vertical="center"/>
    </xf>
    <xf numFmtId="0" fontId="9" fillId="5" borderId="0" xfId="0" applyFont="1" applyFill="1" applyBorder="1" applyAlignment="1">
      <alignment vertical="center"/>
    </xf>
    <xf numFmtId="0" fontId="8" fillId="5" borderId="0" xfId="0" applyFont="1" applyFill="1" applyBorder="1" applyAlignment="1">
      <alignment horizontal="right" vertical="center"/>
    </xf>
    <xf numFmtId="164" fontId="8" fillId="5" borderId="0" xfId="0" applyNumberFormat="1" applyFont="1" applyFill="1" applyBorder="1" applyAlignment="1">
      <alignment horizontal="center" vertical="center"/>
    </xf>
    <xf numFmtId="0" fontId="9" fillId="0" borderId="13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8" fillId="5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 applyProtection="1">
      <alignment horizontal="center" vertical="center"/>
      <protection hidden="1"/>
    </xf>
    <xf numFmtId="0" fontId="1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4" borderId="3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 applyProtection="1">
      <alignment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164" fontId="2" fillId="4" borderId="33" xfId="1" applyFont="1" applyFill="1" applyBorder="1" applyAlignment="1">
      <alignment horizontal="center" vertical="center" wrapText="1"/>
    </xf>
    <xf numFmtId="1" fontId="1" fillId="0" borderId="8" xfId="0" applyNumberFormat="1" applyFont="1" applyFill="1" applyBorder="1" applyAlignment="1" applyProtection="1">
      <alignment vertical="center" wrapText="1"/>
      <protection locked="0"/>
    </xf>
    <xf numFmtId="0" fontId="1" fillId="0" borderId="24" xfId="0" applyFont="1" applyFill="1" applyBorder="1" applyAlignment="1" applyProtection="1">
      <alignment vertical="center" wrapText="1"/>
      <protection locked="0"/>
    </xf>
    <xf numFmtId="0" fontId="1" fillId="0" borderId="28" xfId="0" applyFont="1" applyFill="1" applyBorder="1" applyAlignment="1" applyProtection="1">
      <alignment vertical="center" wrapText="1"/>
      <protection locked="0"/>
    </xf>
    <xf numFmtId="0" fontId="1" fillId="0" borderId="34" xfId="0" applyFont="1" applyFill="1" applyBorder="1" applyAlignment="1" applyProtection="1">
      <alignment horizontal="center" vertical="center" wrapText="1"/>
      <protection locked="0"/>
    </xf>
    <xf numFmtId="164" fontId="3" fillId="4" borderId="22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20" fontId="3" fillId="3" borderId="5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2" fillId="0" borderId="16" xfId="0" applyFont="1" applyFill="1" applyBorder="1" applyAlignment="1">
      <alignment horizontal="center" vertical="center"/>
    </xf>
    <xf numFmtId="164" fontId="2" fillId="9" borderId="15" xfId="1" applyFont="1" applyFill="1" applyBorder="1" applyAlignment="1">
      <alignment horizontal="center" vertical="center"/>
    </xf>
    <xf numFmtId="164" fontId="3" fillId="6" borderId="5" xfId="1" applyFont="1" applyFill="1" applyBorder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14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>
      <alignment vertical="center" wrapText="1"/>
    </xf>
    <xf numFmtId="164" fontId="3" fillId="7" borderId="22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164" fontId="3" fillId="6" borderId="5" xfId="1" applyFont="1" applyFill="1" applyBorder="1" applyAlignment="1" applyProtection="1">
      <alignment horizontal="center" vertical="center"/>
      <protection hidden="1"/>
    </xf>
    <xf numFmtId="0" fontId="7" fillId="0" borderId="35" xfId="0" applyFont="1" applyBorder="1"/>
    <xf numFmtId="0" fontId="7" fillId="0" borderId="32" xfId="0" applyFont="1" applyBorder="1"/>
    <xf numFmtId="0" fontId="7" fillId="0" borderId="36" xfId="0" applyFont="1" applyBorder="1"/>
    <xf numFmtId="0" fontId="8" fillId="6" borderId="5" xfId="0" applyFont="1" applyFill="1" applyBorder="1" applyAlignment="1">
      <alignment horizontal="center" vertical="center"/>
    </xf>
    <xf numFmtId="0" fontId="9" fillId="0" borderId="37" xfId="0" applyFont="1" applyBorder="1" applyAlignment="1">
      <alignment vertical="center"/>
    </xf>
    <xf numFmtId="0" fontId="9" fillId="0" borderId="37" xfId="0" applyFont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9" fillId="5" borderId="37" xfId="0" applyFont="1" applyFill="1" applyBorder="1" applyAlignment="1">
      <alignment horizontal="center" vertical="center"/>
    </xf>
    <xf numFmtId="0" fontId="8" fillId="5" borderId="36" xfId="0" applyFont="1" applyFill="1" applyBorder="1" applyAlignment="1">
      <alignment horizontal="center" vertical="center"/>
    </xf>
    <xf numFmtId="0" fontId="7" fillId="0" borderId="37" xfId="0" applyFont="1" applyBorder="1"/>
    <xf numFmtId="0" fontId="1" fillId="2" borderId="23" xfId="0" applyFont="1" applyFill="1" applyBorder="1" applyAlignment="1" applyProtection="1">
      <alignment vertical="center"/>
      <protection locked="0"/>
    </xf>
    <xf numFmtId="0" fontId="1" fillId="2" borderId="8" xfId="0" applyFont="1" applyFill="1" applyBorder="1" applyAlignment="1" applyProtection="1">
      <alignment vertical="center"/>
      <protection locked="0"/>
    </xf>
    <xf numFmtId="0" fontId="1" fillId="2" borderId="24" xfId="0" applyFont="1" applyFill="1" applyBorder="1" applyAlignment="1" applyProtection="1">
      <alignment vertical="center"/>
      <protection locked="0"/>
    </xf>
    <xf numFmtId="164" fontId="2" fillId="2" borderId="23" xfId="1" applyFont="1" applyFill="1" applyBorder="1" applyAlignment="1" applyProtection="1">
      <alignment horizontal="center" vertical="center" wrapText="1"/>
      <protection locked="0"/>
    </xf>
    <xf numFmtId="164" fontId="2" fillId="2" borderId="24" xfId="1" applyFont="1" applyFill="1" applyBorder="1" applyAlignment="1" applyProtection="1">
      <alignment horizontal="center" vertical="center" wrapText="1"/>
      <protection locked="0"/>
    </xf>
    <xf numFmtId="164" fontId="2" fillId="9" borderId="23" xfId="1" applyFont="1" applyFill="1" applyBorder="1" applyAlignment="1" applyProtection="1">
      <alignment horizontal="center" vertical="center" wrapText="1"/>
      <protection locked="0"/>
    </xf>
    <xf numFmtId="164" fontId="2" fillId="9" borderId="24" xfId="1" applyFont="1" applyFill="1" applyBorder="1" applyAlignment="1" applyProtection="1">
      <alignment horizontal="center" vertical="center" wrapText="1"/>
      <protection locked="0"/>
    </xf>
    <xf numFmtId="0" fontId="1" fillId="2" borderId="26" xfId="0" applyFont="1" applyFill="1" applyBorder="1" applyAlignment="1" applyProtection="1">
      <alignment vertical="center"/>
      <protection locked="0"/>
    </xf>
    <xf numFmtId="0" fontId="1" fillId="2" borderId="27" xfId="0" applyFont="1" applyFill="1" applyBorder="1" applyAlignment="1" applyProtection="1">
      <alignment vertical="center"/>
      <protection locked="0"/>
    </xf>
    <xf numFmtId="0" fontId="1" fillId="2" borderId="28" xfId="0" applyFont="1" applyFill="1" applyBorder="1" applyAlignment="1" applyProtection="1">
      <alignment vertical="center"/>
      <protection locked="0"/>
    </xf>
    <xf numFmtId="0" fontId="2" fillId="0" borderId="1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2" borderId="23" xfId="0" applyFont="1" applyFill="1" applyBorder="1" applyAlignment="1" applyProtection="1">
      <alignment vertical="center" wrapText="1"/>
      <protection locked="0"/>
    </xf>
    <xf numFmtId="0" fontId="1" fillId="2" borderId="8" xfId="0" applyFont="1" applyFill="1" applyBorder="1" applyAlignment="1" applyProtection="1">
      <alignment vertical="center" wrapText="1"/>
      <protection locked="0"/>
    </xf>
    <xf numFmtId="0" fontId="1" fillId="2" borderId="24" xfId="0" applyFont="1" applyFill="1" applyBorder="1" applyAlignment="1" applyProtection="1">
      <alignment vertical="center" wrapText="1"/>
      <protection locked="0"/>
    </xf>
    <xf numFmtId="0" fontId="2" fillId="0" borderId="17" xfId="0" applyFont="1" applyBorder="1" applyAlignment="1" applyProtection="1">
      <alignment horizontal="center" vertical="center" wrapText="1" shrinkToFit="1"/>
      <protection hidden="1"/>
    </xf>
    <xf numFmtId="0" fontId="2" fillId="0" borderId="11" xfId="0" applyFont="1" applyBorder="1" applyAlignment="1" applyProtection="1">
      <alignment horizontal="center" vertical="center" wrapText="1" shrinkToFit="1"/>
      <protection hidden="1"/>
    </xf>
    <xf numFmtId="0" fontId="2" fillId="0" borderId="20" xfId="0" applyFont="1" applyBorder="1" applyAlignment="1" applyProtection="1">
      <alignment horizontal="center" vertical="center" wrapText="1" shrinkToFit="1"/>
      <protection hidden="1"/>
    </xf>
    <xf numFmtId="0" fontId="2" fillId="0" borderId="12" xfId="0" applyFont="1" applyBorder="1" applyAlignment="1" applyProtection="1">
      <alignment horizontal="center" vertical="center" wrapText="1" shrinkToFit="1"/>
      <protection hidden="1"/>
    </xf>
    <xf numFmtId="0" fontId="2" fillId="0" borderId="11" xfId="0" applyFont="1" applyBorder="1" applyAlignment="1" applyProtection="1">
      <alignment horizontal="center" vertical="center" wrapText="1"/>
      <protection hidden="1"/>
    </xf>
    <xf numFmtId="0" fontId="2" fillId="0" borderId="38" xfId="0" applyFont="1" applyBorder="1" applyAlignment="1" applyProtection="1">
      <alignment horizontal="center" vertical="center" wrapText="1"/>
      <protection hidden="1"/>
    </xf>
    <xf numFmtId="164" fontId="2" fillId="2" borderId="39" xfId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164" fontId="7" fillId="0" borderId="7" xfId="0" applyNumberFormat="1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20" fontId="3" fillId="3" borderId="21" xfId="0" applyNumberFormat="1" applyFont="1" applyFill="1" applyBorder="1" applyAlignment="1" applyProtection="1">
      <alignment horizontal="center" vertical="center"/>
      <protection hidden="1"/>
    </xf>
    <xf numFmtId="20" fontId="3" fillId="3" borderId="22" xfId="0" applyNumberFormat="1" applyFont="1" applyFill="1" applyBorder="1" applyAlignment="1" applyProtection="1">
      <alignment horizontal="center" vertical="center"/>
      <protection hidden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8" fillId="6" borderId="7" xfId="0" applyFont="1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/>
    </xf>
    <xf numFmtId="0" fontId="8" fillId="6" borderId="18" xfId="0" applyFont="1" applyFill="1" applyBorder="1" applyAlignment="1">
      <alignment horizontal="center" vertical="center"/>
    </xf>
    <xf numFmtId="164" fontId="8" fillId="7" borderId="7" xfId="0" applyNumberFormat="1" applyFont="1" applyFill="1" applyBorder="1" applyAlignment="1">
      <alignment horizontal="center" vertical="center"/>
    </xf>
    <xf numFmtId="0" fontId="8" fillId="7" borderId="18" xfId="0" applyFont="1" applyFill="1" applyBorder="1" applyAlignment="1">
      <alignment horizontal="center" vertical="center"/>
    </xf>
    <xf numFmtId="165" fontId="8" fillId="0" borderId="7" xfId="2" applyNumberFormat="1" applyFont="1" applyBorder="1" applyAlignment="1">
      <alignment horizontal="center" vertical="center"/>
    </xf>
    <xf numFmtId="165" fontId="8" fillId="0" borderId="18" xfId="2" applyNumberFormat="1" applyFont="1" applyBorder="1" applyAlignment="1">
      <alignment horizontal="center" vertical="center"/>
    </xf>
    <xf numFmtId="0" fontId="8" fillId="6" borderId="7" xfId="0" applyFont="1" applyFill="1" applyBorder="1" applyAlignment="1">
      <alignment horizontal="right" vertical="center"/>
    </xf>
    <xf numFmtId="0" fontId="8" fillId="6" borderId="19" xfId="0" applyFont="1" applyFill="1" applyBorder="1" applyAlignment="1">
      <alignment horizontal="right" vertical="center"/>
    </xf>
    <xf numFmtId="0" fontId="8" fillId="6" borderId="29" xfId="0" applyFont="1" applyFill="1" applyBorder="1" applyAlignment="1">
      <alignment horizontal="right" vertical="center"/>
    </xf>
    <xf numFmtId="165" fontId="8" fillId="7" borderId="7" xfId="0" applyNumberFormat="1" applyFont="1" applyFill="1" applyBorder="1" applyAlignment="1">
      <alignment horizontal="center" vertical="center"/>
    </xf>
    <xf numFmtId="0" fontId="8" fillId="7" borderId="7" xfId="0" applyFont="1" applyFill="1" applyBorder="1" applyAlignment="1">
      <alignment horizontal="center" vertical="center"/>
    </xf>
    <xf numFmtId="0" fontId="8" fillId="6" borderId="29" xfId="0" applyFont="1" applyFill="1" applyBorder="1" applyAlignment="1">
      <alignment horizontal="center" vertical="center"/>
    </xf>
    <xf numFmtId="164" fontId="8" fillId="8" borderId="7" xfId="2" applyFont="1" applyFill="1" applyBorder="1" applyAlignment="1">
      <alignment horizontal="center" vertical="center"/>
    </xf>
    <xf numFmtId="164" fontId="8" fillId="8" borderId="18" xfId="2" applyFont="1" applyFill="1" applyBorder="1" applyAlignment="1">
      <alignment horizontal="center" vertical="center"/>
    </xf>
    <xf numFmtId="0" fontId="8" fillId="8" borderId="7" xfId="0" applyFont="1" applyFill="1" applyBorder="1" applyAlignment="1">
      <alignment horizontal="center" vertical="center"/>
    </xf>
    <xf numFmtId="0" fontId="8" fillId="8" borderId="19" xfId="0" applyFont="1" applyFill="1" applyBorder="1" applyAlignment="1">
      <alignment horizontal="center" vertical="center"/>
    </xf>
    <xf numFmtId="164" fontId="2" fillId="2" borderId="34" xfId="1" applyFont="1" applyFill="1" applyBorder="1" applyAlignment="1" applyProtection="1">
      <alignment horizontal="center" vertical="center" wrapText="1"/>
      <protection locked="0"/>
    </xf>
    <xf numFmtId="0" fontId="3" fillId="7" borderId="25" xfId="0" applyFont="1" applyFill="1" applyBorder="1" applyAlignment="1" applyProtection="1">
      <alignment horizontal="center" vertical="center" wrapText="1"/>
      <protection hidden="1"/>
    </xf>
    <xf numFmtId="0" fontId="3" fillId="7" borderId="13" xfId="0" applyFont="1" applyFill="1" applyBorder="1" applyAlignment="1" applyProtection="1">
      <alignment horizontal="center" vertical="center" wrapText="1"/>
      <protection hidden="1"/>
    </xf>
    <xf numFmtId="164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Border="1" applyAlignment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 wrapText="1"/>
      <protection hidden="1"/>
    </xf>
    <xf numFmtId="0" fontId="3" fillId="3" borderId="19" xfId="0" applyFont="1" applyFill="1" applyBorder="1" applyAlignment="1" applyProtection="1">
      <alignment horizontal="center" vertical="center" wrapText="1"/>
      <protection hidden="1"/>
    </xf>
    <xf numFmtId="0" fontId="3" fillId="3" borderId="18" xfId="0" applyFont="1" applyFill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3" fillId="3" borderId="40" xfId="0" applyFont="1" applyFill="1" applyBorder="1" applyAlignment="1" applyProtection="1">
      <alignment horizontal="center" vertical="center"/>
      <protection hidden="1"/>
    </xf>
    <xf numFmtId="0" fontId="3" fillId="3" borderId="27" xfId="0" applyFont="1" applyFill="1" applyBorder="1" applyAlignment="1" applyProtection="1">
      <alignment horizontal="center" vertical="center"/>
      <protection hidden="1"/>
    </xf>
    <xf numFmtId="0" fontId="3" fillId="3" borderId="41" xfId="0" applyFont="1" applyFill="1" applyBorder="1" applyAlignment="1" applyProtection="1">
      <alignment horizontal="center" vertical="center"/>
      <protection hidden="1"/>
    </xf>
    <xf numFmtId="0" fontId="1" fillId="2" borderId="23" xfId="0" applyFont="1" applyFill="1" applyBorder="1" applyAlignment="1" applyProtection="1">
      <alignment horizontal="left" vertical="center" wrapText="1"/>
      <protection locked="0"/>
    </xf>
    <xf numFmtId="0" fontId="1" fillId="2" borderId="8" xfId="0" applyFont="1" applyFill="1" applyBorder="1" applyAlignment="1" applyProtection="1">
      <alignment horizontal="left" vertical="center" wrapText="1"/>
      <protection locked="0"/>
    </xf>
    <xf numFmtId="0" fontId="1" fillId="2" borderId="24" xfId="0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Border="1" applyAlignment="1">
      <alignment horizontal="center" vertical="center" wrapText="1"/>
    </xf>
    <xf numFmtId="164" fontId="2" fillId="2" borderId="23" xfId="1" applyFont="1" applyFill="1" applyBorder="1" applyAlignment="1" applyProtection="1">
      <alignment horizontal="center" vertical="center" wrapText="1"/>
      <protection locked="0"/>
    </xf>
    <xf numFmtId="164" fontId="2" fillId="2" borderId="39" xfId="1" applyFont="1" applyFill="1" applyBorder="1" applyAlignment="1" applyProtection="1">
      <alignment horizontal="center" vertical="center" wrapText="1"/>
      <protection locked="0"/>
    </xf>
    <xf numFmtId="0" fontId="3" fillId="6" borderId="7" xfId="0" applyFont="1" applyFill="1" applyBorder="1" applyAlignment="1" applyProtection="1">
      <alignment horizontal="center" vertical="center"/>
      <protection hidden="1"/>
    </xf>
    <xf numFmtId="0" fontId="3" fillId="6" borderId="19" xfId="0" applyFont="1" applyFill="1" applyBorder="1" applyAlignment="1" applyProtection="1">
      <alignment horizontal="center" vertical="center"/>
      <protection hidden="1"/>
    </xf>
    <xf numFmtId="0" fontId="3" fillId="6" borderId="18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3" fillId="3" borderId="7" xfId="0" applyFont="1" applyFill="1" applyBorder="1" applyAlignment="1" applyProtection="1">
      <alignment horizontal="center" vertical="center"/>
      <protection hidden="1"/>
    </xf>
    <xf numFmtId="0" fontId="3" fillId="3" borderId="19" xfId="0" applyFont="1" applyFill="1" applyBorder="1" applyAlignment="1" applyProtection="1">
      <alignment horizontal="center" vertical="center"/>
      <protection hidden="1"/>
    </xf>
    <xf numFmtId="0" fontId="3" fillId="3" borderId="18" xfId="0" applyFont="1" applyFill="1" applyBorder="1" applyAlignment="1" applyProtection="1">
      <alignment horizontal="center" vertical="center"/>
      <protection hidden="1"/>
    </xf>
    <xf numFmtId="0" fontId="8" fillId="0" borderId="0" xfId="0" applyFont="1" applyBorder="1" applyAlignment="1">
      <alignment horizontal="left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49" fontId="1" fillId="0" borderId="42" xfId="0" applyNumberFormat="1" applyFont="1" applyBorder="1" applyAlignment="1">
      <alignment horizontal="center" vertical="center" wrapText="1"/>
    </xf>
  </cellXfs>
  <cellStyles count="3">
    <cellStyle name="Euro" xfId="1"/>
    <cellStyle name="Normale" xfId="0" builtinId="0"/>
    <cellStyle name="Valuta" xfId="2" builtinId="4"/>
  </cellStyles>
  <dxfs count="0"/>
  <tableStyles count="0" defaultTableStyle="TableStyleMedium9" defaultPivotStyle="PivotStyleLight16"/>
  <colors>
    <mruColors>
      <color rgb="FFC0C0C0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571500</xdr:colOff>
      <xdr:row>0</xdr:row>
      <xdr:rowOff>800100</xdr:rowOff>
    </xdr:from>
    <xdr:to>
      <xdr:col>7</xdr:col>
      <xdr:colOff>309134</xdr:colOff>
      <xdr:row>1</xdr:row>
      <xdr:rowOff>425276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24150" y="800100"/>
          <a:ext cx="1652159" cy="920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pageSetUpPr fitToPage="1"/>
  </sheetPr>
  <dimension ref="B1:K29"/>
  <sheetViews>
    <sheetView showGridLines="0" tabSelected="1" view="pageLayout" zoomScaleNormal="100" workbookViewId="0">
      <selection activeCell="I2" sqref="I2"/>
    </sheetView>
  </sheetViews>
  <sheetFormatPr defaultColWidth="9.140625" defaultRowHeight="14.25" x14ac:dyDescent="0.2"/>
  <cols>
    <col min="1" max="1" width="3.42578125" style="4" customWidth="1"/>
    <col min="2" max="8" width="9.140625" style="4"/>
    <col min="9" max="9" width="14.5703125" style="4" customWidth="1"/>
    <col min="10" max="16384" width="9.140625" style="4"/>
  </cols>
  <sheetData>
    <row r="1" spans="2:10" ht="102" customHeight="1" x14ac:dyDescent="0.2"/>
    <row r="2" spans="2:10" ht="82.5" customHeight="1" thickBot="1" x14ac:dyDescent="0.25"/>
    <row r="3" spans="2:10" x14ac:dyDescent="0.2">
      <c r="B3" s="90" t="s">
        <v>14</v>
      </c>
      <c r="C3" s="92" t="s">
        <v>9</v>
      </c>
      <c r="D3" s="53"/>
      <c r="E3" s="53"/>
      <c r="F3" s="53"/>
      <c r="G3" s="53"/>
      <c r="H3" s="53"/>
      <c r="I3" s="53"/>
      <c r="J3" s="54"/>
    </row>
    <row r="4" spans="2:10" ht="15" thickBot="1" x14ac:dyDescent="0.25">
      <c r="B4" s="91"/>
      <c r="C4" s="93"/>
      <c r="D4" s="5"/>
      <c r="E4" s="5"/>
      <c r="F4" s="5"/>
      <c r="G4" s="5"/>
      <c r="H4" s="5"/>
      <c r="I4" s="5"/>
      <c r="J4" s="55"/>
    </row>
    <row r="5" spans="2:10" ht="22.5" customHeight="1" thickBot="1" x14ac:dyDescent="0.25">
      <c r="B5" s="56" t="s">
        <v>4</v>
      </c>
      <c r="C5" s="94" t="s">
        <v>13</v>
      </c>
      <c r="D5" s="95"/>
      <c r="E5" s="95"/>
      <c r="F5" s="95"/>
      <c r="G5" s="95"/>
      <c r="H5" s="106"/>
      <c r="I5" s="105" t="s">
        <v>24</v>
      </c>
      <c r="J5" s="98"/>
    </row>
    <row r="6" spans="2:10" ht="30" customHeight="1" thickBot="1" x14ac:dyDescent="0.25">
      <c r="B6" s="57"/>
      <c r="C6" s="5"/>
      <c r="D6" s="5"/>
      <c r="E6" s="5"/>
      <c r="F6" s="5"/>
      <c r="G6" s="5"/>
      <c r="H6" s="5"/>
      <c r="I6" s="99">
        <f>+'dettaglio cat 01'!J38</f>
        <v>0</v>
      </c>
      <c r="J6" s="100"/>
    </row>
    <row r="7" spans="2:10" ht="30" customHeight="1" thickBot="1" x14ac:dyDescent="0.25">
      <c r="B7" s="58"/>
      <c r="C7" s="6"/>
      <c r="D7" s="6"/>
      <c r="E7" s="6"/>
      <c r="F7" s="101" t="s">
        <v>7</v>
      </c>
      <c r="G7" s="102"/>
      <c r="H7" s="103"/>
      <c r="I7" s="104">
        <f>+I6</f>
        <v>0</v>
      </c>
      <c r="J7" s="98"/>
    </row>
    <row r="8" spans="2:10" ht="30" customHeight="1" thickBot="1" x14ac:dyDescent="0.25">
      <c r="B8" s="59"/>
      <c r="C8" s="7"/>
      <c r="D8" s="7"/>
      <c r="E8" s="7"/>
      <c r="F8" s="8"/>
      <c r="G8" s="8"/>
      <c r="H8" s="8"/>
      <c r="I8" s="9"/>
      <c r="J8" s="60"/>
    </row>
    <row r="9" spans="2:10" ht="30" customHeight="1" thickBot="1" x14ac:dyDescent="0.25">
      <c r="B9" s="56" t="s">
        <v>5</v>
      </c>
      <c r="C9" s="94" t="s">
        <v>16</v>
      </c>
      <c r="D9" s="95"/>
      <c r="E9" s="95"/>
      <c r="F9" s="95"/>
      <c r="G9" s="95"/>
      <c r="H9" s="106"/>
      <c r="I9" s="105" t="s">
        <v>24</v>
      </c>
      <c r="J9" s="98"/>
    </row>
    <row r="10" spans="2:10" ht="30" customHeight="1" thickBot="1" x14ac:dyDescent="0.25">
      <c r="B10" s="57"/>
      <c r="C10" s="5"/>
      <c r="D10" s="5"/>
      <c r="E10" s="5"/>
      <c r="F10" s="5"/>
      <c r="G10" s="5"/>
      <c r="H10" s="5"/>
      <c r="I10" s="99">
        <f>+'dettaglio cat 02 '!J34</f>
        <v>0</v>
      </c>
      <c r="J10" s="100"/>
    </row>
    <row r="11" spans="2:10" ht="18.75" customHeight="1" thickBot="1" x14ac:dyDescent="0.25">
      <c r="B11" s="58"/>
      <c r="C11" s="6"/>
      <c r="D11" s="6"/>
      <c r="E11" s="6"/>
      <c r="F11" s="101" t="s">
        <v>8</v>
      </c>
      <c r="G11" s="102"/>
      <c r="H11" s="103"/>
      <c r="I11" s="104">
        <f>I10</f>
        <v>0</v>
      </c>
      <c r="J11" s="98"/>
    </row>
    <row r="12" spans="2:10" ht="19.5" customHeight="1" thickBot="1" x14ac:dyDescent="0.25">
      <c r="B12" s="61"/>
      <c r="C12" s="10"/>
      <c r="D12" s="10"/>
      <c r="E12" s="10"/>
      <c r="F12" s="11"/>
      <c r="G12" s="11"/>
      <c r="H12" s="11"/>
      <c r="I12" s="12"/>
      <c r="J12" s="62"/>
    </row>
    <row r="13" spans="2:10" ht="30" customHeight="1" thickBot="1" x14ac:dyDescent="0.25">
      <c r="B13" s="56" t="s">
        <v>6</v>
      </c>
      <c r="C13" s="94" t="s">
        <v>10</v>
      </c>
      <c r="D13" s="95"/>
      <c r="E13" s="95"/>
      <c r="F13" s="95"/>
      <c r="G13" s="95"/>
      <c r="H13" s="96"/>
      <c r="I13" s="105" t="s">
        <v>24</v>
      </c>
      <c r="J13" s="98"/>
    </row>
    <row r="14" spans="2:10" ht="22.5" customHeight="1" thickBot="1" x14ac:dyDescent="0.25">
      <c r="B14" s="63"/>
      <c r="C14" s="6"/>
      <c r="D14" s="6"/>
      <c r="E14" s="6"/>
      <c r="F14" s="13"/>
      <c r="G14" s="13"/>
      <c r="H14" s="13"/>
      <c r="I14" s="88">
        <f>+'dettaglio cat 03'!J28</f>
        <v>0</v>
      </c>
      <c r="J14" s="89"/>
    </row>
    <row r="15" spans="2:10" ht="30" customHeight="1" thickBot="1" x14ac:dyDescent="0.25">
      <c r="B15" s="58"/>
      <c r="C15" s="14"/>
      <c r="D15" s="14"/>
      <c r="E15" s="14"/>
      <c r="F15" s="94" t="s">
        <v>25</v>
      </c>
      <c r="G15" s="95"/>
      <c r="H15" s="96"/>
      <c r="I15" s="97">
        <f>+I14</f>
        <v>0</v>
      </c>
      <c r="J15" s="98"/>
    </row>
    <row r="16" spans="2:10" ht="22.5" customHeight="1" thickBot="1" x14ac:dyDescent="0.25">
      <c r="B16" s="61"/>
      <c r="C16" s="15"/>
      <c r="D16" s="15"/>
      <c r="E16" s="15"/>
      <c r="F16" s="15"/>
      <c r="G16" s="15"/>
      <c r="H16" s="15"/>
      <c r="I16" s="5"/>
      <c r="J16" s="55"/>
    </row>
    <row r="17" spans="2:11" ht="30" customHeight="1" thickBot="1" x14ac:dyDescent="0.25">
      <c r="B17" s="109" t="s">
        <v>12</v>
      </c>
      <c r="C17" s="110"/>
      <c r="D17" s="110"/>
      <c r="E17" s="110"/>
      <c r="F17" s="110"/>
      <c r="G17" s="110"/>
      <c r="H17" s="110"/>
      <c r="I17" s="107">
        <f>+I7+I11+I15</f>
        <v>0</v>
      </c>
      <c r="J17" s="108"/>
    </row>
    <row r="20" spans="2:11" x14ac:dyDescent="0.2">
      <c r="B20" s="87"/>
      <c r="C20" s="87"/>
      <c r="D20" s="87"/>
      <c r="E20" s="87"/>
      <c r="F20" s="87"/>
      <c r="G20" s="87"/>
      <c r="H20" s="87"/>
      <c r="I20" s="87"/>
      <c r="J20" s="87"/>
      <c r="K20" s="87"/>
    </row>
    <row r="21" spans="2:11" x14ac:dyDescent="0.2">
      <c r="B21" s="87"/>
      <c r="C21" s="87"/>
      <c r="D21" s="87"/>
      <c r="E21" s="87"/>
      <c r="F21" s="87"/>
      <c r="G21" s="87"/>
      <c r="H21" s="87"/>
      <c r="I21" s="87"/>
      <c r="J21" s="87"/>
      <c r="K21" s="87"/>
    </row>
    <row r="22" spans="2:11" x14ac:dyDescent="0.2">
      <c r="B22" s="87"/>
      <c r="C22" s="87"/>
      <c r="D22" s="87"/>
      <c r="E22" s="87"/>
      <c r="F22" s="87"/>
      <c r="G22" s="87"/>
      <c r="H22" s="87"/>
      <c r="I22" s="87"/>
      <c r="J22" s="87"/>
      <c r="K22" s="87"/>
    </row>
    <row r="29" spans="2:11" ht="113.25" customHeight="1" x14ac:dyDescent="0.2"/>
  </sheetData>
  <mergeCells count="22">
    <mergeCell ref="I10:J10"/>
    <mergeCell ref="F11:H11"/>
    <mergeCell ref="I11:J11"/>
    <mergeCell ref="I17:J17"/>
    <mergeCell ref="B17:H17"/>
    <mergeCell ref="I13:J13"/>
    <mergeCell ref="B21:K21"/>
    <mergeCell ref="B22:K22"/>
    <mergeCell ref="I14:J14"/>
    <mergeCell ref="B3:B4"/>
    <mergeCell ref="C3:C4"/>
    <mergeCell ref="F15:H15"/>
    <mergeCell ref="I15:J15"/>
    <mergeCell ref="C13:H13"/>
    <mergeCell ref="B20:K20"/>
    <mergeCell ref="I6:J6"/>
    <mergeCell ref="F7:H7"/>
    <mergeCell ref="I7:J7"/>
    <mergeCell ref="I5:J5"/>
    <mergeCell ref="C5:H5"/>
    <mergeCell ref="C9:H9"/>
    <mergeCell ref="I9:J9"/>
  </mergeCells>
  <phoneticPr fontId="0" type="noConversion"/>
  <printOptions horizontalCentered="1" verticalCentered="1"/>
  <pageMargins left="0.43307086614173229" right="0.31496062992125984" top="0.6692913385826772" bottom="0.59055118110236227" header="0.9055118110236221" footer="0.35433070866141736"/>
  <pageSetup paperSize="9" scale="97" orientation="portrait" r:id="rId1"/>
  <headerFooter alignWithMargins="0">
    <oddHeader>&amp;C&amp;9Regione Autonoma della Sardegna - 
Cassa delle Ammende - Avviso Sinergie B - SOStegnoalleVITTIME
all. 7 Budget</oddHeader>
    <oddFooter>&amp;L&amp;F&amp;R&amp;A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152"/>
  <sheetViews>
    <sheetView showGridLines="0" view="pageLayout" zoomScale="80" zoomScaleNormal="90" zoomScalePageLayoutView="80" workbookViewId="0">
      <selection activeCell="E2" sqref="E2:N2"/>
    </sheetView>
  </sheetViews>
  <sheetFormatPr defaultColWidth="9.140625" defaultRowHeight="12.75" x14ac:dyDescent="0.2"/>
  <cols>
    <col min="1" max="1" width="3.5703125" style="33" customWidth="1"/>
    <col min="2" max="2" width="7.28515625" style="35" bestFit="1" customWidth="1"/>
    <col min="3" max="3" width="7.5703125" style="33" customWidth="1"/>
    <col min="4" max="4" width="22.85546875" style="33" customWidth="1"/>
    <col min="5" max="5" width="3.85546875" style="33" customWidth="1"/>
    <col min="6" max="6" width="21.42578125" style="18" customWidth="1"/>
    <col min="7" max="7" width="9.140625" style="18"/>
    <col min="8" max="8" width="9.140625" style="49"/>
    <col min="9" max="9" width="13.28515625" style="49" customWidth="1"/>
    <col min="10" max="10" width="22.28515625" style="49" customWidth="1"/>
    <col min="11" max="11" width="12.85546875" style="35" customWidth="1"/>
    <col min="12" max="12" width="8.5703125" style="16" customWidth="1"/>
    <col min="13" max="13" width="6.85546875" style="16" customWidth="1"/>
    <col min="14" max="14" width="19.140625" style="16" customWidth="1"/>
    <col min="20" max="16384" width="9.140625" style="33"/>
  </cols>
  <sheetData>
    <row r="1" spans="2:16" ht="34.5" customHeight="1" x14ac:dyDescent="0.2"/>
    <row r="2" spans="2:16" ht="27" customHeight="1" x14ac:dyDescent="0.2">
      <c r="B2" s="139" t="s">
        <v>31</v>
      </c>
      <c r="C2" s="139"/>
      <c r="D2" s="139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1"/>
      <c r="P2" s="141"/>
    </row>
    <row r="3" spans="2:16" ht="13.5" thickBot="1" x14ac:dyDescent="0.25"/>
    <row r="4" spans="2:16" ht="12.75" customHeight="1" x14ac:dyDescent="0.2">
      <c r="B4" s="90" t="s">
        <v>14</v>
      </c>
      <c r="C4" s="119" t="s">
        <v>9</v>
      </c>
      <c r="K4" s="33"/>
    </row>
    <row r="5" spans="2:16" ht="13.5" customHeight="1" thickBot="1" x14ac:dyDescent="0.25">
      <c r="B5" s="91"/>
      <c r="C5" s="120"/>
    </row>
    <row r="6" spans="2:16" s="35" customFormat="1" ht="43.5" customHeight="1" thickBot="1" x14ac:dyDescent="0.25">
      <c r="B6" s="34" t="s">
        <v>4</v>
      </c>
      <c r="C6" s="116" t="s">
        <v>15</v>
      </c>
      <c r="D6" s="117"/>
      <c r="E6" s="117"/>
      <c r="F6" s="117"/>
      <c r="G6" s="117"/>
      <c r="H6" s="117"/>
      <c r="I6" s="117"/>
      <c r="J6" s="118"/>
      <c r="K6" s="116" t="s">
        <v>30</v>
      </c>
      <c r="L6" s="117"/>
      <c r="M6" s="117"/>
      <c r="N6" s="118"/>
    </row>
    <row r="7" spans="2:16" ht="33" customHeight="1" x14ac:dyDescent="0.2">
      <c r="B7" s="36"/>
      <c r="C7" s="74"/>
      <c r="D7" s="75"/>
      <c r="E7" s="76"/>
      <c r="F7" s="20" t="s">
        <v>28</v>
      </c>
      <c r="G7" s="21" t="s">
        <v>27</v>
      </c>
      <c r="H7" s="115" t="s">
        <v>0</v>
      </c>
      <c r="I7" s="115"/>
      <c r="J7" s="22" t="s">
        <v>3</v>
      </c>
      <c r="K7" s="37" t="s">
        <v>26</v>
      </c>
      <c r="L7" s="121" t="s">
        <v>0</v>
      </c>
      <c r="M7" s="122"/>
      <c r="N7" s="39" t="s">
        <v>3</v>
      </c>
    </row>
    <row r="8" spans="2:16" ht="15.95" customHeight="1" x14ac:dyDescent="0.2">
      <c r="B8" s="1">
        <v>1</v>
      </c>
      <c r="C8" s="64" t="s">
        <v>18</v>
      </c>
      <c r="D8" s="65"/>
      <c r="E8" s="66"/>
      <c r="F8" s="23"/>
      <c r="G8" s="24"/>
      <c r="H8" s="114">
        <v>30</v>
      </c>
      <c r="I8" s="114"/>
      <c r="J8" s="25">
        <f>+G8*H8</f>
        <v>0</v>
      </c>
      <c r="K8" s="38">
        <v>3696</v>
      </c>
      <c r="L8" s="67">
        <v>30</v>
      </c>
      <c r="M8" s="68"/>
      <c r="N8" s="40">
        <f>+K8*L8</f>
        <v>110880</v>
      </c>
    </row>
    <row r="9" spans="2:16" ht="15.95" customHeight="1" x14ac:dyDescent="0.2">
      <c r="B9" s="1">
        <v>2</v>
      </c>
      <c r="C9" s="64" t="s">
        <v>18</v>
      </c>
      <c r="D9" s="65"/>
      <c r="E9" s="66"/>
      <c r="F9" s="23"/>
      <c r="G9" s="24"/>
      <c r="H9" s="114">
        <v>22</v>
      </c>
      <c r="I9" s="114"/>
      <c r="J9" s="25">
        <f t="shared" ref="J9:J37" si="0">+G9*H9</f>
        <v>0</v>
      </c>
      <c r="K9" s="38">
        <v>800</v>
      </c>
      <c r="L9" s="67">
        <v>22</v>
      </c>
      <c r="M9" s="68"/>
      <c r="N9" s="40">
        <f t="shared" ref="N9:N37" si="1">+K9*L9</f>
        <v>17600</v>
      </c>
    </row>
    <row r="10" spans="2:16" ht="15.95" customHeight="1" x14ac:dyDescent="0.2">
      <c r="B10" s="1">
        <v>3</v>
      </c>
      <c r="C10" s="64"/>
      <c r="D10" s="65"/>
      <c r="E10" s="66"/>
      <c r="F10" s="23"/>
      <c r="G10" s="24"/>
      <c r="H10" s="114"/>
      <c r="I10" s="114"/>
      <c r="J10" s="25">
        <f t="shared" si="0"/>
        <v>0</v>
      </c>
      <c r="K10" s="38"/>
      <c r="L10" s="67"/>
      <c r="M10" s="68"/>
      <c r="N10" s="40">
        <f t="shared" si="1"/>
        <v>0</v>
      </c>
    </row>
    <row r="11" spans="2:16" ht="15.95" customHeight="1" x14ac:dyDescent="0.2">
      <c r="B11" s="1">
        <v>4</v>
      </c>
      <c r="C11" s="64"/>
      <c r="D11" s="65"/>
      <c r="E11" s="66"/>
      <c r="F11" s="26"/>
      <c r="G11" s="24"/>
      <c r="H11" s="114"/>
      <c r="I11" s="114"/>
      <c r="J11" s="25">
        <f t="shared" si="0"/>
        <v>0</v>
      </c>
      <c r="K11" s="38"/>
      <c r="L11" s="67"/>
      <c r="M11" s="68"/>
      <c r="N11" s="40">
        <f t="shared" si="1"/>
        <v>0</v>
      </c>
    </row>
    <row r="12" spans="2:16" ht="15.95" customHeight="1" x14ac:dyDescent="0.2">
      <c r="B12" s="1">
        <v>5</v>
      </c>
      <c r="C12" s="64"/>
      <c r="D12" s="65"/>
      <c r="E12" s="66"/>
      <c r="F12" s="23"/>
      <c r="G12" s="24"/>
      <c r="H12" s="114"/>
      <c r="I12" s="114"/>
      <c r="J12" s="25">
        <f t="shared" si="0"/>
        <v>0</v>
      </c>
      <c r="K12" s="38"/>
      <c r="L12" s="67"/>
      <c r="M12" s="68"/>
      <c r="N12" s="40">
        <f t="shared" si="1"/>
        <v>0</v>
      </c>
    </row>
    <row r="13" spans="2:16" ht="15.95" customHeight="1" x14ac:dyDescent="0.2">
      <c r="B13" s="1">
        <v>6</v>
      </c>
      <c r="C13" s="64"/>
      <c r="D13" s="65"/>
      <c r="E13" s="66"/>
      <c r="F13" s="23"/>
      <c r="G13" s="24"/>
      <c r="H13" s="114"/>
      <c r="I13" s="114"/>
      <c r="J13" s="25">
        <f t="shared" si="0"/>
        <v>0</v>
      </c>
      <c r="K13" s="38"/>
      <c r="L13" s="67"/>
      <c r="M13" s="68"/>
      <c r="N13" s="40">
        <f t="shared" si="1"/>
        <v>0</v>
      </c>
    </row>
    <row r="14" spans="2:16" ht="15.95" customHeight="1" x14ac:dyDescent="0.2">
      <c r="B14" s="1">
        <v>7</v>
      </c>
      <c r="C14" s="64"/>
      <c r="D14" s="65"/>
      <c r="E14" s="66"/>
      <c r="F14" s="27"/>
      <c r="G14" s="24"/>
      <c r="H14" s="114"/>
      <c r="I14" s="114"/>
      <c r="J14" s="25">
        <f t="shared" si="0"/>
        <v>0</v>
      </c>
      <c r="K14" s="38"/>
      <c r="L14" s="67"/>
      <c r="M14" s="68"/>
      <c r="N14" s="40">
        <f t="shared" si="1"/>
        <v>0</v>
      </c>
    </row>
    <row r="15" spans="2:16" ht="15.95" customHeight="1" x14ac:dyDescent="0.2">
      <c r="B15" s="1">
        <v>8</v>
      </c>
      <c r="C15" s="64"/>
      <c r="D15" s="65"/>
      <c r="E15" s="66"/>
      <c r="F15" s="27"/>
      <c r="G15" s="24"/>
      <c r="H15" s="114"/>
      <c r="I15" s="114"/>
      <c r="J15" s="25">
        <f t="shared" si="0"/>
        <v>0</v>
      </c>
      <c r="K15" s="38"/>
      <c r="L15" s="67"/>
      <c r="M15" s="68"/>
      <c r="N15" s="40">
        <f t="shared" si="1"/>
        <v>0</v>
      </c>
    </row>
    <row r="16" spans="2:16" ht="15.95" customHeight="1" x14ac:dyDescent="0.2">
      <c r="B16" s="1">
        <v>9</v>
      </c>
      <c r="C16" s="64"/>
      <c r="D16" s="65"/>
      <c r="E16" s="66"/>
      <c r="F16" s="27"/>
      <c r="G16" s="24"/>
      <c r="H16" s="114"/>
      <c r="I16" s="114"/>
      <c r="J16" s="25">
        <f t="shared" si="0"/>
        <v>0</v>
      </c>
      <c r="K16" s="38"/>
      <c r="L16" s="67"/>
      <c r="M16" s="68"/>
      <c r="N16" s="40">
        <f t="shared" si="1"/>
        <v>0</v>
      </c>
    </row>
    <row r="17" spans="2:14" ht="15.95" customHeight="1" x14ac:dyDescent="0.2">
      <c r="B17" s="1">
        <v>10</v>
      </c>
      <c r="C17" s="64"/>
      <c r="D17" s="65"/>
      <c r="E17" s="66"/>
      <c r="F17" s="27"/>
      <c r="G17" s="24"/>
      <c r="H17" s="114"/>
      <c r="I17" s="114"/>
      <c r="J17" s="25">
        <f t="shared" si="0"/>
        <v>0</v>
      </c>
      <c r="K17" s="38"/>
      <c r="L17" s="67"/>
      <c r="M17" s="68"/>
      <c r="N17" s="40">
        <f t="shared" si="1"/>
        <v>0</v>
      </c>
    </row>
    <row r="18" spans="2:14" ht="15.95" customHeight="1" x14ac:dyDescent="0.2">
      <c r="B18" s="1">
        <v>11</v>
      </c>
      <c r="C18" s="64"/>
      <c r="D18" s="65"/>
      <c r="E18" s="66"/>
      <c r="F18" s="27"/>
      <c r="G18" s="24"/>
      <c r="H18" s="114"/>
      <c r="I18" s="114"/>
      <c r="J18" s="25">
        <f t="shared" si="0"/>
        <v>0</v>
      </c>
      <c r="K18" s="38"/>
      <c r="L18" s="67"/>
      <c r="M18" s="68"/>
      <c r="N18" s="40">
        <f t="shared" si="1"/>
        <v>0</v>
      </c>
    </row>
    <row r="19" spans="2:14" ht="15.95" customHeight="1" x14ac:dyDescent="0.2">
      <c r="B19" s="1">
        <v>12</v>
      </c>
      <c r="C19" s="64"/>
      <c r="D19" s="65"/>
      <c r="E19" s="66"/>
      <c r="F19" s="27"/>
      <c r="G19" s="24"/>
      <c r="H19" s="114"/>
      <c r="I19" s="114"/>
      <c r="J19" s="25">
        <f t="shared" si="0"/>
        <v>0</v>
      </c>
      <c r="K19" s="38"/>
      <c r="L19" s="67"/>
      <c r="M19" s="68"/>
      <c r="N19" s="40">
        <f t="shared" si="1"/>
        <v>0</v>
      </c>
    </row>
    <row r="20" spans="2:14" ht="15.95" customHeight="1" x14ac:dyDescent="0.2">
      <c r="B20" s="1">
        <v>13</v>
      </c>
      <c r="C20" s="64"/>
      <c r="D20" s="65"/>
      <c r="E20" s="66"/>
      <c r="F20" s="27"/>
      <c r="G20" s="24"/>
      <c r="H20" s="114"/>
      <c r="I20" s="114"/>
      <c r="J20" s="25">
        <f t="shared" si="0"/>
        <v>0</v>
      </c>
      <c r="K20" s="38"/>
      <c r="L20" s="67"/>
      <c r="M20" s="68"/>
      <c r="N20" s="40">
        <f t="shared" si="1"/>
        <v>0</v>
      </c>
    </row>
    <row r="21" spans="2:14" ht="15.95" customHeight="1" x14ac:dyDescent="0.2">
      <c r="B21" s="1">
        <v>14</v>
      </c>
      <c r="C21" s="64"/>
      <c r="D21" s="65"/>
      <c r="E21" s="66"/>
      <c r="F21" s="27"/>
      <c r="G21" s="24"/>
      <c r="H21" s="114"/>
      <c r="I21" s="114"/>
      <c r="J21" s="25">
        <f t="shared" si="0"/>
        <v>0</v>
      </c>
      <c r="K21" s="38"/>
      <c r="L21" s="67"/>
      <c r="M21" s="68"/>
      <c r="N21" s="40">
        <f t="shared" si="1"/>
        <v>0</v>
      </c>
    </row>
    <row r="22" spans="2:14" ht="15.95" customHeight="1" x14ac:dyDescent="0.2">
      <c r="B22" s="1">
        <v>15</v>
      </c>
      <c r="C22" s="64"/>
      <c r="D22" s="65"/>
      <c r="E22" s="66"/>
      <c r="F22" s="27"/>
      <c r="G22" s="24"/>
      <c r="H22" s="114"/>
      <c r="I22" s="114"/>
      <c r="J22" s="25">
        <f t="shared" si="0"/>
        <v>0</v>
      </c>
      <c r="K22" s="38"/>
      <c r="L22" s="67"/>
      <c r="M22" s="68"/>
      <c r="N22" s="40">
        <f t="shared" si="1"/>
        <v>0</v>
      </c>
    </row>
    <row r="23" spans="2:14" ht="15.95" customHeight="1" x14ac:dyDescent="0.2">
      <c r="B23" s="1">
        <v>16</v>
      </c>
      <c r="C23" s="64"/>
      <c r="D23" s="65"/>
      <c r="E23" s="66"/>
      <c r="F23" s="27"/>
      <c r="G23" s="24"/>
      <c r="H23" s="114"/>
      <c r="I23" s="114"/>
      <c r="J23" s="25">
        <f t="shared" si="0"/>
        <v>0</v>
      </c>
      <c r="K23" s="38"/>
      <c r="L23" s="67"/>
      <c r="M23" s="68"/>
      <c r="N23" s="40">
        <f t="shared" si="1"/>
        <v>0</v>
      </c>
    </row>
    <row r="24" spans="2:14" ht="15.95" customHeight="1" x14ac:dyDescent="0.2">
      <c r="B24" s="1">
        <v>17</v>
      </c>
      <c r="C24" s="64"/>
      <c r="D24" s="65"/>
      <c r="E24" s="66"/>
      <c r="F24" s="27"/>
      <c r="G24" s="24"/>
      <c r="H24" s="114"/>
      <c r="I24" s="114"/>
      <c r="J24" s="25">
        <f t="shared" si="0"/>
        <v>0</v>
      </c>
      <c r="K24" s="38"/>
      <c r="L24" s="67"/>
      <c r="M24" s="68"/>
      <c r="N24" s="40">
        <f t="shared" si="1"/>
        <v>0</v>
      </c>
    </row>
    <row r="25" spans="2:14" ht="15.95" customHeight="1" x14ac:dyDescent="0.2">
      <c r="B25" s="1">
        <v>18</v>
      </c>
      <c r="C25" s="64"/>
      <c r="D25" s="65"/>
      <c r="E25" s="66"/>
      <c r="F25" s="27"/>
      <c r="G25" s="24"/>
      <c r="H25" s="114"/>
      <c r="I25" s="114"/>
      <c r="J25" s="25">
        <f t="shared" si="0"/>
        <v>0</v>
      </c>
      <c r="K25" s="38"/>
      <c r="L25" s="67"/>
      <c r="M25" s="68"/>
      <c r="N25" s="40">
        <f t="shared" si="1"/>
        <v>0</v>
      </c>
    </row>
    <row r="26" spans="2:14" ht="15.95" customHeight="1" x14ac:dyDescent="0.2">
      <c r="B26" s="1">
        <v>19</v>
      </c>
      <c r="C26" s="64"/>
      <c r="D26" s="65"/>
      <c r="E26" s="66"/>
      <c r="F26" s="27"/>
      <c r="G26" s="24"/>
      <c r="H26" s="114"/>
      <c r="I26" s="114"/>
      <c r="J26" s="25">
        <f t="shared" si="0"/>
        <v>0</v>
      </c>
      <c r="K26" s="38"/>
      <c r="L26" s="67"/>
      <c r="M26" s="68"/>
      <c r="N26" s="40">
        <f t="shared" si="1"/>
        <v>0</v>
      </c>
    </row>
    <row r="27" spans="2:14" ht="15.95" customHeight="1" x14ac:dyDescent="0.2">
      <c r="B27" s="1">
        <v>20</v>
      </c>
      <c r="C27" s="64"/>
      <c r="D27" s="65"/>
      <c r="E27" s="66"/>
      <c r="F27" s="27"/>
      <c r="G27" s="24"/>
      <c r="H27" s="114"/>
      <c r="I27" s="114"/>
      <c r="J27" s="25">
        <f t="shared" si="0"/>
        <v>0</v>
      </c>
      <c r="K27" s="38"/>
      <c r="L27" s="67"/>
      <c r="M27" s="68"/>
      <c r="N27" s="40">
        <f t="shared" si="1"/>
        <v>0</v>
      </c>
    </row>
    <row r="28" spans="2:14" ht="15.95" customHeight="1" x14ac:dyDescent="0.2">
      <c r="B28" s="1">
        <v>21</v>
      </c>
      <c r="C28" s="64"/>
      <c r="D28" s="65"/>
      <c r="E28" s="66"/>
      <c r="F28" s="27"/>
      <c r="G28" s="24"/>
      <c r="H28" s="114"/>
      <c r="I28" s="114"/>
      <c r="J28" s="25">
        <f t="shared" si="0"/>
        <v>0</v>
      </c>
      <c r="K28" s="38"/>
      <c r="L28" s="69"/>
      <c r="M28" s="70"/>
      <c r="N28" s="40">
        <f t="shared" si="1"/>
        <v>0</v>
      </c>
    </row>
    <row r="29" spans="2:14" ht="15.95" customHeight="1" x14ac:dyDescent="0.2">
      <c r="B29" s="1">
        <v>22</v>
      </c>
      <c r="C29" s="64"/>
      <c r="D29" s="65"/>
      <c r="E29" s="66"/>
      <c r="F29" s="27"/>
      <c r="G29" s="24"/>
      <c r="H29" s="114"/>
      <c r="I29" s="114"/>
      <c r="J29" s="25">
        <f t="shared" si="0"/>
        <v>0</v>
      </c>
      <c r="K29" s="38"/>
      <c r="L29" s="67"/>
      <c r="M29" s="68"/>
      <c r="N29" s="40">
        <f t="shared" si="1"/>
        <v>0</v>
      </c>
    </row>
    <row r="30" spans="2:14" ht="15.95" customHeight="1" x14ac:dyDescent="0.2">
      <c r="B30" s="1">
        <v>23</v>
      </c>
      <c r="C30" s="64"/>
      <c r="D30" s="65"/>
      <c r="E30" s="66"/>
      <c r="F30" s="27"/>
      <c r="G30" s="24"/>
      <c r="H30" s="114"/>
      <c r="I30" s="114"/>
      <c r="J30" s="25">
        <f t="shared" si="0"/>
        <v>0</v>
      </c>
      <c r="K30" s="38"/>
      <c r="L30" s="67"/>
      <c r="M30" s="68"/>
      <c r="N30" s="40">
        <f t="shared" si="1"/>
        <v>0</v>
      </c>
    </row>
    <row r="31" spans="2:14" ht="15.95" customHeight="1" x14ac:dyDescent="0.2">
      <c r="B31" s="1">
        <v>24</v>
      </c>
      <c r="C31" s="64"/>
      <c r="D31" s="65"/>
      <c r="E31" s="66"/>
      <c r="F31" s="27"/>
      <c r="G31" s="24"/>
      <c r="H31" s="114"/>
      <c r="I31" s="114"/>
      <c r="J31" s="25">
        <f t="shared" si="0"/>
        <v>0</v>
      </c>
      <c r="K31" s="38"/>
      <c r="L31" s="67"/>
      <c r="M31" s="68"/>
      <c r="N31" s="40">
        <f t="shared" si="1"/>
        <v>0</v>
      </c>
    </row>
    <row r="32" spans="2:14" ht="15.95" customHeight="1" x14ac:dyDescent="0.2">
      <c r="B32" s="1">
        <v>25</v>
      </c>
      <c r="C32" s="64"/>
      <c r="D32" s="65"/>
      <c r="E32" s="66"/>
      <c r="F32" s="27"/>
      <c r="G32" s="24"/>
      <c r="H32" s="114"/>
      <c r="I32" s="114"/>
      <c r="J32" s="25">
        <f t="shared" si="0"/>
        <v>0</v>
      </c>
      <c r="K32" s="38"/>
      <c r="L32" s="67"/>
      <c r="M32" s="68"/>
      <c r="N32" s="40">
        <f t="shared" si="1"/>
        <v>0</v>
      </c>
    </row>
    <row r="33" spans="2:14" ht="15.95" customHeight="1" x14ac:dyDescent="0.2">
      <c r="B33" s="1">
        <v>26</v>
      </c>
      <c r="C33" s="64"/>
      <c r="D33" s="65"/>
      <c r="E33" s="66"/>
      <c r="F33" s="27"/>
      <c r="G33" s="24"/>
      <c r="H33" s="114"/>
      <c r="I33" s="114"/>
      <c r="J33" s="25">
        <f t="shared" si="0"/>
        <v>0</v>
      </c>
      <c r="K33" s="38"/>
      <c r="L33" s="67"/>
      <c r="M33" s="68"/>
      <c r="N33" s="40">
        <f t="shared" si="1"/>
        <v>0</v>
      </c>
    </row>
    <row r="34" spans="2:14" ht="15.95" customHeight="1" x14ac:dyDescent="0.2">
      <c r="B34" s="1">
        <v>27</v>
      </c>
      <c r="C34" s="64"/>
      <c r="D34" s="65"/>
      <c r="E34" s="66"/>
      <c r="F34" s="27"/>
      <c r="G34" s="24"/>
      <c r="H34" s="114"/>
      <c r="I34" s="114"/>
      <c r="J34" s="25">
        <f t="shared" si="0"/>
        <v>0</v>
      </c>
      <c r="K34" s="38"/>
      <c r="L34" s="67"/>
      <c r="M34" s="68"/>
      <c r="N34" s="40">
        <f t="shared" si="1"/>
        <v>0</v>
      </c>
    </row>
    <row r="35" spans="2:14" ht="15.95" customHeight="1" x14ac:dyDescent="0.2">
      <c r="B35" s="1">
        <v>28</v>
      </c>
      <c r="C35" s="64"/>
      <c r="D35" s="65"/>
      <c r="E35" s="66"/>
      <c r="F35" s="27"/>
      <c r="G35" s="24"/>
      <c r="H35" s="114"/>
      <c r="I35" s="114"/>
      <c r="J35" s="25">
        <f t="shared" si="0"/>
        <v>0</v>
      </c>
      <c r="K35" s="38"/>
      <c r="L35" s="67"/>
      <c r="M35" s="68"/>
      <c r="N35" s="40">
        <f t="shared" si="1"/>
        <v>0</v>
      </c>
    </row>
    <row r="36" spans="2:14" ht="15.95" customHeight="1" x14ac:dyDescent="0.2">
      <c r="B36" s="1">
        <v>29</v>
      </c>
      <c r="C36" s="64"/>
      <c r="D36" s="65"/>
      <c r="E36" s="66"/>
      <c r="F36" s="27"/>
      <c r="G36" s="24"/>
      <c r="H36" s="114"/>
      <c r="I36" s="114"/>
      <c r="J36" s="25">
        <f t="shared" si="0"/>
        <v>0</v>
      </c>
      <c r="K36" s="38"/>
      <c r="L36" s="67"/>
      <c r="M36" s="68"/>
      <c r="N36" s="40">
        <f t="shared" si="1"/>
        <v>0</v>
      </c>
    </row>
    <row r="37" spans="2:14" ht="15.95" customHeight="1" thickBot="1" x14ac:dyDescent="0.25">
      <c r="B37" s="17">
        <v>30</v>
      </c>
      <c r="C37" s="71"/>
      <c r="D37" s="72"/>
      <c r="E37" s="73"/>
      <c r="F37" s="28"/>
      <c r="G37" s="29"/>
      <c r="H37" s="111"/>
      <c r="I37" s="111"/>
      <c r="J37" s="25">
        <f t="shared" si="0"/>
        <v>0</v>
      </c>
      <c r="K37" s="38"/>
      <c r="L37" s="67"/>
      <c r="M37" s="68"/>
      <c r="N37" s="40">
        <f t="shared" si="1"/>
        <v>0</v>
      </c>
    </row>
    <row r="38" spans="2:14" s="32" customFormat="1" ht="21" customHeight="1" thickBot="1" x14ac:dyDescent="0.25">
      <c r="B38" s="31"/>
      <c r="F38" s="19"/>
      <c r="G38" s="19"/>
      <c r="H38" s="112" t="s">
        <v>7</v>
      </c>
      <c r="I38" s="113"/>
      <c r="J38" s="50">
        <f>SUM(J8:J37)</f>
        <v>0</v>
      </c>
      <c r="K38" s="123" t="s">
        <v>7</v>
      </c>
      <c r="L38" s="124"/>
      <c r="M38" s="125"/>
      <c r="N38" s="41">
        <f>SUM(N8:N37)</f>
        <v>128480</v>
      </c>
    </row>
    <row r="39" spans="2:14" x14ac:dyDescent="0.2">
      <c r="B39" s="33"/>
      <c r="K39" s="33"/>
    </row>
    <row r="40" spans="2:14" ht="24" customHeight="1" x14ac:dyDescent="0.2">
      <c r="B40" s="33"/>
      <c r="K40" s="33"/>
    </row>
    <row r="41" spans="2:14" ht="15" customHeight="1" x14ac:dyDescent="0.2">
      <c r="B41" s="2"/>
      <c r="C41" s="3"/>
      <c r="K41" s="33"/>
    </row>
    <row r="42" spans="2:14" ht="14.25" customHeight="1" x14ac:dyDescent="0.2">
      <c r="B42" s="33"/>
      <c r="C42" s="3"/>
      <c r="K42" s="33"/>
    </row>
    <row r="43" spans="2:14" ht="12.75" customHeight="1" x14ac:dyDescent="0.2">
      <c r="B43" s="33"/>
      <c r="K43" s="33"/>
    </row>
    <row r="44" spans="2:14" ht="12.75" customHeight="1" x14ac:dyDescent="0.2">
      <c r="B44" s="33"/>
      <c r="K44" s="33"/>
    </row>
    <row r="45" spans="2:14" ht="12.75" customHeight="1" x14ac:dyDescent="0.2">
      <c r="B45" s="33"/>
      <c r="K45" s="33"/>
    </row>
    <row r="46" spans="2:14" ht="12.75" customHeight="1" x14ac:dyDescent="0.2">
      <c r="B46" s="33"/>
      <c r="K46" s="33"/>
    </row>
    <row r="47" spans="2:14" ht="16.5" customHeight="1" x14ac:dyDescent="0.2">
      <c r="B47" s="33"/>
      <c r="K47" s="33"/>
    </row>
    <row r="48" spans="2:14" x14ac:dyDescent="0.2">
      <c r="B48" s="33"/>
      <c r="K48" s="33"/>
    </row>
    <row r="49" spans="2:11" x14ac:dyDescent="0.2">
      <c r="B49" s="33"/>
      <c r="K49" s="33"/>
    </row>
    <row r="50" spans="2:11" ht="15" customHeight="1" x14ac:dyDescent="0.2">
      <c r="B50" s="33"/>
      <c r="K50" s="33"/>
    </row>
    <row r="51" spans="2:11" x14ac:dyDescent="0.2">
      <c r="B51" s="33"/>
      <c r="K51" s="33"/>
    </row>
    <row r="52" spans="2:11" x14ac:dyDescent="0.2">
      <c r="B52" s="33"/>
      <c r="K52" s="33"/>
    </row>
    <row r="53" spans="2:11" x14ac:dyDescent="0.2">
      <c r="B53" s="33"/>
      <c r="K53" s="33"/>
    </row>
    <row r="54" spans="2:11" x14ac:dyDescent="0.2">
      <c r="B54" s="33"/>
      <c r="K54" s="33"/>
    </row>
    <row r="55" spans="2:11" x14ac:dyDescent="0.2">
      <c r="B55" s="33"/>
      <c r="K55" s="33"/>
    </row>
    <row r="56" spans="2:11" x14ac:dyDescent="0.2">
      <c r="B56" s="33"/>
      <c r="K56" s="33"/>
    </row>
    <row r="57" spans="2:11" ht="17.25" customHeight="1" x14ac:dyDescent="0.2">
      <c r="B57" s="33"/>
      <c r="K57" s="33"/>
    </row>
    <row r="58" spans="2:11" ht="17.25" customHeight="1" x14ac:dyDescent="0.2">
      <c r="B58" s="33"/>
      <c r="K58" s="33"/>
    </row>
    <row r="59" spans="2:11" ht="24" customHeight="1" x14ac:dyDescent="0.2">
      <c r="B59" s="33"/>
      <c r="K59" s="33"/>
    </row>
    <row r="60" spans="2:11" ht="17.25" customHeight="1" x14ac:dyDescent="0.2">
      <c r="B60" s="33"/>
      <c r="K60" s="33"/>
    </row>
    <row r="61" spans="2:11" ht="17.25" customHeight="1" x14ac:dyDescent="0.2">
      <c r="B61" s="33"/>
      <c r="K61" s="33"/>
    </row>
    <row r="62" spans="2:11" ht="17.25" customHeight="1" x14ac:dyDescent="0.2">
      <c r="B62" s="33"/>
      <c r="K62" s="33"/>
    </row>
    <row r="63" spans="2:11" ht="17.25" customHeight="1" x14ac:dyDescent="0.2">
      <c r="B63" s="33"/>
      <c r="K63" s="33"/>
    </row>
    <row r="64" spans="2:11" x14ac:dyDescent="0.2">
      <c r="B64" s="33"/>
      <c r="K64" s="33"/>
    </row>
    <row r="65" spans="2:11" x14ac:dyDescent="0.2">
      <c r="B65" s="33"/>
      <c r="K65" s="33"/>
    </row>
    <row r="66" spans="2:11" ht="18.75" customHeight="1" x14ac:dyDescent="0.2">
      <c r="B66" s="33"/>
      <c r="K66" s="33"/>
    </row>
    <row r="67" spans="2:11" x14ac:dyDescent="0.2">
      <c r="B67" s="33"/>
      <c r="K67" s="33"/>
    </row>
    <row r="68" spans="2:11" x14ac:dyDescent="0.2">
      <c r="B68" s="33"/>
      <c r="K68" s="33"/>
    </row>
    <row r="69" spans="2:11" x14ac:dyDescent="0.2">
      <c r="B69" s="33"/>
      <c r="K69" s="33"/>
    </row>
    <row r="70" spans="2:11" x14ac:dyDescent="0.2">
      <c r="B70" s="33"/>
      <c r="K70" s="33"/>
    </row>
    <row r="71" spans="2:11" x14ac:dyDescent="0.2">
      <c r="B71" s="33"/>
      <c r="K71" s="33"/>
    </row>
    <row r="72" spans="2:11" x14ac:dyDescent="0.2">
      <c r="B72" s="33"/>
      <c r="K72" s="33"/>
    </row>
    <row r="73" spans="2:11" x14ac:dyDescent="0.2">
      <c r="B73" s="33"/>
      <c r="K73" s="33"/>
    </row>
    <row r="74" spans="2:11" x14ac:dyDescent="0.2">
      <c r="B74" s="33"/>
      <c r="K74" s="33"/>
    </row>
    <row r="75" spans="2:11" x14ac:dyDescent="0.2">
      <c r="B75" s="33"/>
      <c r="K75" s="33"/>
    </row>
    <row r="76" spans="2:11" x14ac:dyDescent="0.2">
      <c r="B76" s="33"/>
      <c r="K76" s="33"/>
    </row>
    <row r="77" spans="2:11" ht="19.5" customHeight="1" x14ac:dyDescent="0.2">
      <c r="B77" s="33"/>
      <c r="K77" s="33"/>
    </row>
    <row r="78" spans="2:11" x14ac:dyDescent="0.2">
      <c r="B78" s="33"/>
      <c r="K78" s="33"/>
    </row>
    <row r="79" spans="2:11" x14ac:dyDescent="0.2">
      <c r="B79" s="33"/>
      <c r="K79" s="33"/>
    </row>
    <row r="80" spans="2:11" x14ac:dyDescent="0.2">
      <c r="B80" s="33"/>
      <c r="K80" s="33"/>
    </row>
    <row r="81" spans="2:11" x14ac:dyDescent="0.2">
      <c r="B81" s="33"/>
      <c r="K81" s="33"/>
    </row>
    <row r="82" spans="2:11" x14ac:dyDescent="0.2">
      <c r="B82" s="33"/>
      <c r="K82" s="33"/>
    </row>
    <row r="83" spans="2:11" x14ac:dyDescent="0.2">
      <c r="B83" s="33"/>
      <c r="K83" s="33"/>
    </row>
    <row r="84" spans="2:11" x14ac:dyDescent="0.2">
      <c r="B84" s="33"/>
      <c r="K84" s="33"/>
    </row>
    <row r="85" spans="2:11" x14ac:dyDescent="0.2">
      <c r="B85" s="33"/>
      <c r="K85" s="33"/>
    </row>
    <row r="86" spans="2:11" x14ac:dyDescent="0.2">
      <c r="B86" s="33"/>
      <c r="K86" s="33"/>
    </row>
    <row r="87" spans="2:11" x14ac:dyDescent="0.2">
      <c r="B87" s="33"/>
      <c r="K87" s="33"/>
    </row>
    <row r="88" spans="2:11" x14ac:dyDescent="0.2">
      <c r="B88" s="33"/>
      <c r="K88" s="33"/>
    </row>
    <row r="89" spans="2:11" x14ac:dyDescent="0.2">
      <c r="B89" s="33"/>
      <c r="K89" s="33"/>
    </row>
    <row r="90" spans="2:11" x14ac:dyDescent="0.2">
      <c r="B90" s="33"/>
      <c r="K90" s="33"/>
    </row>
    <row r="91" spans="2:11" x14ac:dyDescent="0.2">
      <c r="B91" s="33"/>
      <c r="K91" s="33"/>
    </row>
    <row r="92" spans="2:11" x14ac:dyDescent="0.2">
      <c r="B92" s="33"/>
      <c r="K92" s="33"/>
    </row>
    <row r="93" spans="2:11" x14ac:dyDescent="0.2">
      <c r="B93" s="33"/>
      <c r="K93" s="33"/>
    </row>
    <row r="94" spans="2:11" x14ac:dyDescent="0.2">
      <c r="B94" s="33"/>
      <c r="K94" s="33"/>
    </row>
    <row r="95" spans="2:11" x14ac:dyDescent="0.2">
      <c r="B95" s="33"/>
      <c r="K95" s="33"/>
    </row>
    <row r="96" spans="2:11" x14ac:dyDescent="0.2">
      <c r="B96" s="33"/>
      <c r="K96" s="33"/>
    </row>
    <row r="97" spans="2:11" x14ac:dyDescent="0.2">
      <c r="B97" s="33"/>
      <c r="K97" s="33"/>
    </row>
    <row r="98" spans="2:11" x14ac:dyDescent="0.2">
      <c r="B98" s="33"/>
      <c r="K98" s="33"/>
    </row>
    <row r="99" spans="2:11" x14ac:dyDescent="0.2">
      <c r="B99" s="33"/>
      <c r="K99" s="33"/>
    </row>
    <row r="100" spans="2:11" x14ac:dyDescent="0.2">
      <c r="B100" s="33"/>
      <c r="K100" s="33"/>
    </row>
    <row r="101" spans="2:11" x14ac:dyDescent="0.2">
      <c r="B101" s="33"/>
      <c r="K101" s="33"/>
    </row>
    <row r="102" spans="2:11" x14ac:dyDescent="0.2">
      <c r="B102" s="33"/>
      <c r="K102" s="33"/>
    </row>
    <row r="103" spans="2:11" x14ac:dyDescent="0.2">
      <c r="B103" s="33"/>
      <c r="K103" s="33"/>
    </row>
    <row r="104" spans="2:11" x14ac:dyDescent="0.2">
      <c r="B104" s="33"/>
      <c r="K104" s="33"/>
    </row>
    <row r="105" spans="2:11" x14ac:dyDescent="0.2">
      <c r="B105" s="33"/>
      <c r="K105" s="33"/>
    </row>
    <row r="106" spans="2:11" x14ac:dyDescent="0.2">
      <c r="B106" s="33"/>
      <c r="K106" s="33"/>
    </row>
    <row r="107" spans="2:11" x14ac:dyDescent="0.2">
      <c r="B107" s="33"/>
      <c r="K107" s="33"/>
    </row>
    <row r="108" spans="2:11" x14ac:dyDescent="0.2">
      <c r="B108" s="33"/>
      <c r="K108" s="33"/>
    </row>
    <row r="109" spans="2:11" x14ac:dyDescent="0.2">
      <c r="B109" s="33"/>
      <c r="K109" s="33"/>
    </row>
    <row r="110" spans="2:11" x14ac:dyDescent="0.2">
      <c r="B110" s="33"/>
      <c r="K110" s="33"/>
    </row>
    <row r="111" spans="2:11" x14ac:dyDescent="0.2">
      <c r="B111" s="33"/>
      <c r="K111" s="33"/>
    </row>
    <row r="112" spans="2:11" x14ac:dyDescent="0.2">
      <c r="B112" s="33"/>
      <c r="K112" s="33"/>
    </row>
    <row r="113" spans="2:11" x14ac:dyDescent="0.2">
      <c r="B113" s="33"/>
      <c r="K113" s="33"/>
    </row>
    <row r="114" spans="2:11" x14ac:dyDescent="0.2">
      <c r="B114" s="33"/>
      <c r="K114" s="33"/>
    </row>
    <row r="115" spans="2:11" x14ac:dyDescent="0.2">
      <c r="B115" s="33"/>
      <c r="K115" s="33"/>
    </row>
    <row r="116" spans="2:11" x14ac:dyDescent="0.2">
      <c r="B116" s="33"/>
      <c r="K116" s="33"/>
    </row>
    <row r="117" spans="2:11" x14ac:dyDescent="0.2">
      <c r="B117" s="33"/>
      <c r="K117" s="33"/>
    </row>
    <row r="118" spans="2:11" x14ac:dyDescent="0.2">
      <c r="B118" s="33"/>
      <c r="K118" s="33"/>
    </row>
    <row r="119" spans="2:11" x14ac:dyDescent="0.2">
      <c r="B119" s="33"/>
      <c r="K119" s="33"/>
    </row>
    <row r="120" spans="2:11" x14ac:dyDescent="0.2">
      <c r="B120" s="33"/>
      <c r="K120" s="33"/>
    </row>
    <row r="121" spans="2:11" x14ac:dyDescent="0.2">
      <c r="B121" s="33"/>
      <c r="K121" s="33"/>
    </row>
    <row r="122" spans="2:11" x14ac:dyDescent="0.2">
      <c r="B122" s="33"/>
      <c r="K122" s="33"/>
    </row>
    <row r="123" spans="2:11" x14ac:dyDescent="0.2">
      <c r="B123" s="33"/>
      <c r="K123" s="33"/>
    </row>
    <row r="124" spans="2:11" x14ac:dyDescent="0.2">
      <c r="B124" s="33"/>
      <c r="K124" s="33"/>
    </row>
    <row r="125" spans="2:11" x14ac:dyDescent="0.2">
      <c r="B125" s="33"/>
      <c r="K125" s="33"/>
    </row>
    <row r="126" spans="2:11" x14ac:dyDescent="0.2">
      <c r="B126" s="33"/>
      <c r="K126" s="33"/>
    </row>
    <row r="127" spans="2:11" x14ac:dyDescent="0.2">
      <c r="B127" s="33"/>
      <c r="K127" s="33"/>
    </row>
    <row r="128" spans="2:11" x14ac:dyDescent="0.2">
      <c r="B128" s="33"/>
      <c r="K128" s="33"/>
    </row>
    <row r="129" spans="2:11" x14ac:dyDescent="0.2">
      <c r="B129" s="33"/>
      <c r="K129" s="33"/>
    </row>
    <row r="130" spans="2:11" x14ac:dyDescent="0.2">
      <c r="B130" s="33"/>
      <c r="K130" s="33"/>
    </row>
    <row r="131" spans="2:11" x14ac:dyDescent="0.2">
      <c r="B131" s="33"/>
      <c r="K131" s="33"/>
    </row>
    <row r="132" spans="2:11" x14ac:dyDescent="0.2">
      <c r="B132" s="33"/>
      <c r="K132" s="33"/>
    </row>
    <row r="133" spans="2:11" x14ac:dyDescent="0.2">
      <c r="B133" s="33"/>
      <c r="K133" s="33"/>
    </row>
    <row r="134" spans="2:11" x14ac:dyDescent="0.2">
      <c r="B134" s="33"/>
      <c r="K134" s="33"/>
    </row>
    <row r="135" spans="2:11" x14ac:dyDescent="0.2">
      <c r="B135" s="33"/>
      <c r="K135" s="33"/>
    </row>
    <row r="136" spans="2:11" x14ac:dyDescent="0.2">
      <c r="B136" s="33"/>
      <c r="K136" s="33"/>
    </row>
    <row r="137" spans="2:11" x14ac:dyDescent="0.2">
      <c r="B137" s="33"/>
      <c r="K137" s="33"/>
    </row>
    <row r="138" spans="2:11" x14ac:dyDescent="0.2">
      <c r="B138" s="33"/>
      <c r="K138" s="33"/>
    </row>
    <row r="139" spans="2:11" x14ac:dyDescent="0.2">
      <c r="B139" s="33"/>
      <c r="K139" s="33"/>
    </row>
    <row r="140" spans="2:11" x14ac:dyDescent="0.2">
      <c r="B140" s="33"/>
      <c r="K140" s="33"/>
    </row>
    <row r="141" spans="2:11" x14ac:dyDescent="0.2">
      <c r="B141" s="33"/>
      <c r="K141" s="33"/>
    </row>
    <row r="142" spans="2:11" x14ac:dyDescent="0.2">
      <c r="B142" s="33"/>
      <c r="K142" s="33"/>
    </row>
    <row r="143" spans="2:11" x14ac:dyDescent="0.2">
      <c r="B143" s="33"/>
      <c r="K143" s="33"/>
    </row>
    <row r="144" spans="2:11" x14ac:dyDescent="0.2">
      <c r="B144" s="33"/>
      <c r="K144" s="33"/>
    </row>
    <row r="145" spans="2:11" x14ac:dyDescent="0.2">
      <c r="B145" s="33"/>
      <c r="K145" s="33"/>
    </row>
    <row r="146" spans="2:11" x14ac:dyDescent="0.2">
      <c r="B146" s="33"/>
      <c r="K146" s="33"/>
    </row>
    <row r="147" spans="2:11" x14ac:dyDescent="0.2">
      <c r="B147" s="33"/>
      <c r="K147" s="33"/>
    </row>
    <row r="148" spans="2:11" x14ac:dyDescent="0.2">
      <c r="B148" s="33"/>
      <c r="K148" s="33"/>
    </row>
    <row r="149" spans="2:11" x14ac:dyDescent="0.2">
      <c r="B149" s="33"/>
      <c r="K149" s="33"/>
    </row>
    <row r="150" spans="2:11" x14ac:dyDescent="0.2">
      <c r="B150" s="33"/>
      <c r="K150" s="33"/>
    </row>
    <row r="151" spans="2:11" x14ac:dyDescent="0.2">
      <c r="B151" s="33"/>
      <c r="K151" s="33"/>
    </row>
    <row r="152" spans="2:11" x14ac:dyDescent="0.2">
      <c r="B152" s="33"/>
      <c r="K152" s="33"/>
    </row>
  </sheetData>
  <dataConsolidate/>
  <mergeCells count="40">
    <mergeCell ref="B2:D2"/>
    <mergeCell ref="E2:N2"/>
    <mergeCell ref="K6:N6"/>
    <mergeCell ref="C4:C5"/>
    <mergeCell ref="L7:M7"/>
    <mergeCell ref="K38:M38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B4:B5"/>
    <mergeCell ref="H7:I7"/>
    <mergeCell ref="H8:I8"/>
    <mergeCell ref="H9:I9"/>
    <mergeCell ref="H10:I10"/>
    <mergeCell ref="C6:J6"/>
    <mergeCell ref="H22:I22"/>
    <mergeCell ref="H23:I23"/>
    <mergeCell ref="H24:I24"/>
    <mergeCell ref="H25:I25"/>
    <mergeCell ref="H26:I26"/>
    <mergeCell ref="H27:I27"/>
    <mergeCell ref="H28:I28"/>
    <mergeCell ref="H29:I29"/>
    <mergeCell ref="H35:I35"/>
    <mergeCell ref="H36:I36"/>
    <mergeCell ref="H37:I37"/>
    <mergeCell ref="H38:I38"/>
    <mergeCell ref="H30:I30"/>
    <mergeCell ref="H31:I31"/>
    <mergeCell ref="H32:I32"/>
    <mergeCell ref="H33:I33"/>
    <mergeCell ref="H34:I34"/>
  </mergeCells>
  <phoneticPr fontId="0" type="noConversion"/>
  <pageMargins left="0.4" right="0.26" top="0.78740157480314965" bottom="0.55118110236220474" header="0.47244094488188981" footer="0.35433070866141736"/>
  <pageSetup paperSize="9" scale="76" orientation="landscape" r:id="rId1"/>
  <headerFooter alignWithMargins="0">
    <oddHeader>&amp;CRegione Autonoma della Sardegna - Cassa delle Ammende 
Avviso Sinergie B SOStegnoalleVITTIME
All 7 Budget</oddHeader>
    <oddFooter>&amp;L&amp;F&amp;R&amp;A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148"/>
  <sheetViews>
    <sheetView showGridLines="0" view="pageLayout" zoomScale="70" zoomScaleNormal="90" zoomScalePageLayoutView="70" workbookViewId="0">
      <selection activeCell="E2" sqref="E2:N2"/>
    </sheetView>
  </sheetViews>
  <sheetFormatPr defaultColWidth="9.140625" defaultRowHeight="12.75" x14ac:dyDescent="0.2"/>
  <cols>
    <col min="1" max="1" width="4.28515625" style="33" customWidth="1"/>
    <col min="2" max="2" width="8" style="35" customWidth="1"/>
    <col min="3" max="3" width="15.85546875" style="33" customWidth="1"/>
    <col min="4" max="4" width="12.85546875" style="33" customWidth="1"/>
    <col min="5" max="5" width="3.28515625" style="33" customWidth="1"/>
    <col min="6" max="6" width="15.7109375" style="33" customWidth="1"/>
    <col min="7" max="7" width="9.7109375" style="33" customWidth="1"/>
    <col min="8" max="8" width="9.140625" style="16"/>
    <col min="9" max="9" width="15" style="16" customWidth="1"/>
    <col min="10" max="10" width="19.85546875" style="16" customWidth="1"/>
    <col min="11" max="11" width="11.7109375" style="35" customWidth="1"/>
    <col min="12" max="12" width="11.140625" style="33" customWidth="1"/>
    <col min="13" max="13" width="5.5703125" style="33" customWidth="1"/>
    <col min="14" max="14" width="18" style="16" bestFit="1" customWidth="1"/>
    <col min="20" max="20" width="8" style="33" customWidth="1"/>
    <col min="21" max="16384" width="9.140625" style="33"/>
  </cols>
  <sheetData>
    <row r="1" spans="2:14" ht="25.5" customHeight="1" x14ac:dyDescent="0.2">
      <c r="F1" s="18"/>
      <c r="G1" s="18"/>
      <c r="H1" s="49"/>
      <c r="I1" s="49"/>
      <c r="J1" s="49"/>
    </row>
    <row r="2" spans="2:14" ht="30.75" customHeight="1" x14ac:dyDescent="0.2">
      <c r="B2" s="139" t="s">
        <v>31</v>
      </c>
      <c r="C2" s="139"/>
      <c r="D2" s="139"/>
      <c r="E2" s="142"/>
      <c r="F2" s="142"/>
      <c r="G2" s="142"/>
      <c r="H2" s="142"/>
      <c r="I2" s="142"/>
      <c r="J2" s="142"/>
      <c r="K2" s="142"/>
      <c r="L2" s="142"/>
      <c r="M2" s="142"/>
      <c r="N2" s="142"/>
    </row>
    <row r="3" spans="2:14" ht="13.5" thickBot="1" x14ac:dyDescent="0.25">
      <c r="F3" s="18"/>
      <c r="G3" s="18"/>
      <c r="H3" s="49"/>
      <c r="I3" s="49"/>
      <c r="J3" s="49"/>
    </row>
    <row r="4" spans="2:14" ht="12.75" customHeight="1" x14ac:dyDescent="0.2">
      <c r="B4" s="90" t="s">
        <v>14</v>
      </c>
      <c r="C4" s="119" t="s">
        <v>9</v>
      </c>
      <c r="F4" s="18"/>
      <c r="G4" s="18"/>
      <c r="H4" s="49"/>
      <c r="I4" s="49"/>
      <c r="J4" s="49"/>
      <c r="K4" s="33"/>
    </row>
    <row r="5" spans="2:14" ht="13.5" customHeight="1" thickBot="1" x14ac:dyDescent="0.25">
      <c r="B5" s="91"/>
      <c r="C5" s="120"/>
      <c r="F5" s="18"/>
      <c r="G5" s="18"/>
      <c r="H5" s="49"/>
      <c r="I5" s="49"/>
      <c r="J5" s="49"/>
    </row>
    <row r="6" spans="2:14" s="32" customFormat="1" ht="43.5" customHeight="1" thickBot="1" x14ac:dyDescent="0.25">
      <c r="B6" s="34" t="s">
        <v>5</v>
      </c>
      <c r="C6" s="116" t="s">
        <v>16</v>
      </c>
      <c r="D6" s="117"/>
      <c r="E6" s="117"/>
      <c r="F6" s="117"/>
      <c r="G6" s="117"/>
      <c r="H6" s="117"/>
      <c r="I6" s="117"/>
      <c r="J6" s="118"/>
      <c r="K6" s="132" t="s">
        <v>30</v>
      </c>
      <c r="L6" s="133"/>
      <c r="M6" s="133"/>
      <c r="N6" s="134"/>
    </row>
    <row r="7" spans="2:14" ht="24.75" customHeight="1" x14ac:dyDescent="0.2">
      <c r="B7" s="36"/>
      <c r="C7" s="74"/>
      <c r="D7" s="75"/>
      <c r="E7" s="76"/>
      <c r="F7" s="20" t="s">
        <v>28</v>
      </c>
      <c r="G7" s="37" t="s">
        <v>19</v>
      </c>
      <c r="H7" s="121" t="s">
        <v>21</v>
      </c>
      <c r="I7" s="129"/>
      <c r="J7" s="22" t="s">
        <v>3</v>
      </c>
      <c r="K7" s="37" t="s">
        <v>19</v>
      </c>
      <c r="L7" s="121" t="s">
        <v>21</v>
      </c>
      <c r="M7" s="122"/>
      <c r="N7" s="39" t="s">
        <v>3</v>
      </c>
    </row>
    <row r="8" spans="2:14" ht="39.75" customHeight="1" x14ac:dyDescent="0.2">
      <c r="B8" s="1">
        <v>1</v>
      </c>
      <c r="C8" s="126" t="s">
        <v>20</v>
      </c>
      <c r="D8" s="127"/>
      <c r="E8" s="128"/>
      <c r="F8" s="23"/>
      <c r="G8" s="24"/>
      <c r="H8" s="114">
        <v>50</v>
      </c>
      <c r="I8" s="114"/>
      <c r="J8" s="25">
        <f>G8*H8</f>
        <v>0</v>
      </c>
      <c r="K8" s="38">
        <v>240</v>
      </c>
      <c r="L8" s="130">
        <v>50</v>
      </c>
      <c r="M8" s="131"/>
      <c r="N8" s="40">
        <f>+K8*L8</f>
        <v>12000</v>
      </c>
    </row>
    <row r="9" spans="2:14" ht="15.95" customHeight="1" x14ac:dyDescent="0.2">
      <c r="B9" s="1">
        <v>2</v>
      </c>
      <c r="C9" s="77"/>
      <c r="D9" s="78"/>
      <c r="E9" s="79"/>
      <c r="F9" s="23"/>
      <c r="G9" s="24"/>
      <c r="H9" s="114"/>
      <c r="I9" s="114"/>
      <c r="J9" s="25">
        <f t="shared" ref="J9:J33" si="0">G9*H9</f>
        <v>0</v>
      </c>
      <c r="K9" s="38"/>
      <c r="L9" s="130"/>
      <c r="M9" s="131"/>
      <c r="N9" s="40">
        <f t="shared" ref="N9:N33" si="1">+K9*L9</f>
        <v>0</v>
      </c>
    </row>
    <row r="10" spans="2:14" ht="15.95" customHeight="1" x14ac:dyDescent="0.2">
      <c r="B10" s="1">
        <v>3</v>
      </c>
      <c r="C10" s="77"/>
      <c r="D10" s="78"/>
      <c r="E10" s="79"/>
      <c r="F10" s="23"/>
      <c r="G10" s="24"/>
      <c r="H10" s="114"/>
      <c r="I10" s="114"/>
      <c r="J10" s="25">
        <f t="shared" si="0"/>
        <v>0</v>
      </c>
      <c r="K10" s="38"/>
      <c r="L10" s="130"/>
      <c r="M10" s="131"/>
      <c r="N10" s="40">
        <f t="shared" si="1"/>
        <v>0</v>
      </c>
    </row>
    <row r="11" spans="2:14" ht="15.95" customHeight="1" x14ac:dyDescent="0.2">
      <c r="B11" s="1">
        <v>4</v>
      </c>
      <c r="C11" s="77"/>
      <c r="D11" s="78"/>
      <c r="E11" s="79"/>
      <c r="F11" s="26"/>
      <c r="G11" s="24"/>
      <c r="H11" s="114"/>
      <c r="I11" s="114"/>
      <c r="J11" s="25">
        <f t="shared" si="0"/>
        <v>0</v>
      </c>
      <c r="K11" s="38"/>
      <c r="L11" s="130"/>
      <c r="M11" s="131"/>
      <c r="N11" s="40">
        <f t="shared" si="1"/>
        <v>0</v>
      </c>
    </row>
    <row r="12" spans="2:14" ht="15.95" customHeight="1" x14ac:dyDescent="0.2">
      <c r="B12" s="1">
        <v>5</v>
      </c>
      <c r="C12" s="77"/>
      <c r="D12" s="78"/>
      <c r="E12" s="79"/>
      <c r="F12" s="23"/>
      <c r="G12" s="24"/>
      <c r="H12" s="114"/>
      <c r="I12" s="114"/>
      <c r="J12" s="25">
        <f t="shared" si="0"/>
        <v>0</v>
      </c>
      <c r="K12" s="38"/>
      <c r="L12" s="130"/>
      <c r="M12" s="131"/>
      <c r="N12" s="40">
        <f t="shared" si="1"/>
        <v>0</v>
      </c>
    </row>
    <row r="13" spans="2:14" ht="15.95" customHeight="1" x14ac:dyDescent="0.2">
      <c r="B13" s="1">
        <v>6</v>
      </c>
      <c r="C13" s="77"/>
      <c r="D13" s="78"/>
      <c r="E13" s="79"/>
      <c r="F13" s="23"/>
      <c r="G13" s="24"/>
      <c r="H13" s="114"/>
      <c r="I13" s="114"/>
      <c r="J13" s="25">
        <f t="shared" si="0"/>
        <v>0</v>
      </c>
      <c r="K13" s="38"/>
      <c r="L13" s="130"/>
      <c r="M13" s="131"/>
      <c r="N13" s="40">
        <f t="shared" si="1"/>
        <v>0</v>
      </c>
    </row>
    <row r="14" spans="2:14" ht="15.95" customHeight="1" x14ac:dyDescent="0.2">
      <c r="B14" s="1">
        <v>7</v>
      </c>
      <c r="C14" s="77"/>
      <c r="D14" s="78"/>
      <c r="E14" s="79"/>
      <c r="F14" s="27"/>
      <c r="G14" s="24"/>
      <c r="H14" s="114"/>
      <c r="I14" s="114"/>
      <c r="J14" s="25">
        <f t="shared" si="0"/>
        <v>0</v>
      </c>
      <c r="K14" s="38"/>
      <c r="L14" s="130"/>
      <c r="M14" s="131"/>
      <c r="N14" s="40">
        <f t="shared" si="1"/>
        <v>0</v>
      </c>
    </row>
    <row r="15" spans="2:14" ht="15.95" customHeight="1" x14ac:dyDescent="0.2">
      <c r="B15" s="1">
        <v>8</v>
      </c>
      <c r="C15" s="77"/>
      <c r="D15" s="78"/>
      <c r="E15" s="79"/>
      <c r="F15" s="27"/>
      <c r="G15" s="24"/>
      <c r="H15" s="114"/>
      <c r="I15" s="114"/>
      <c r="J15" s="25">
        <f t="shared" si="0"/>
        <v>0</v>
      </c>
      <c r="K15" s="38"/>
      <c r="L15" s="130"/>
      <c r="M15" s="131"/>
      <c r="N15" s="40">
        <f t="shared" si="1"/>
        <v>0</v>
      </c>
    </row>
    <row r="16" spans="2:14" ht="15.95" customHeight="1" x14ac:dyDescent="0.2">
      <c r="B16" s="1">
        <v>9</v>
      </c>
      <c r="C16" s="77"/>
      <c r="D16" s="78"/>
      <c r="E16" s="79"/>
      <c r="F16" s="27"/>
      <c r="G16" s="24"/>
      <c r="H16" s="114"/>
      <c r="I16" s="114"/>
      <c r="J16" s="25">
        <f t="shared" si="0"/>
        <v>0</v>
      </c>
      <c r="K16" s="38"/>
      <c r="L16" s="130"/>
      <c r="M16" s="131"/>
      <c r="N16" s="40">
        <f t="shared" si="1"/>
        <v>0</v>
      </c>
    </row>
    <row r="17" spans="2:14" ht="15.95" customHeight="1" x14ac:dyDescent="0.2">
      <c r="B17" s="1">
        <v>10</v>
      </c>
      <c r="C17" s="77"/>
      <c r="D17" s="78"/>
      <c r="E17" s="79"/>
      <c r="F17" s="27"/>
      <c r="G17" s="24"/>
      <c r="H17" s="114"/>
      <c r="I17" s="114"/>
      <c r="J17" s="25">
        <f t="shared" si="0"/>
        <v>0</v>
      </c>
      <c r="K17" s="38"/>
      <c r="L17" s="130"/>
      <c r="M17" s="131"/>
      <c r="N17" s="40">
        <f t="shared" si="1"/>
        <v>0</v>
      </c>
    </row>
    <row r="18" spans="2:14" ht="15.95" customHeight="1" x14ac:dyDescent="0.2">
      <c r="B18" s="1">
        <v>11</v>
      </c>
      <c r="C18" s="77"/>
      <c r="D18" s="78"/>
      <c r="E18" s="79"/>
      <c r="F18" s="27"/>
      <c r="G18" s="24"/>
      <c r="H18" s="114"/>
      <c r="I18" s="114"/>
      <c r="J18" s="25">
        <f t="shared" si="0"/>
        <v>0</v>
      </c>
      <c r="K18" s="38"/>
      <c r="L18" s="130"/>
      <c r="M18" s="131"/>
      <c r="N18" s="40">
        <f t="shared" si="1"/>
        <v>0</v>
      </c>
    </row>
    <row r="19" spans="2:14" ht="15.95" customHeight="1" x14ac:dyDescent="0.2">
      <c r="B19" s="1">
        <v>12</v>
      </c>
      <c r="C19" s="77"/>
      <c r="D19" s="78"/>
      <c r="E19" s="79"/>
      <c r="F19" s="27"/>
      <c r="G19" s="24"/>
      <c r="H19" s="114"/>
      <c r="I19" s="114"/>
      <c r="J19" s="25">
        <f t="shared" si="0"/>
        <v>0</v>
      </c>
      <c r="K19" s="38"/>
      <c r="L19" s="130"/>
      <c r="M19" s="131"/>
      <c r="N19" s="40">
        <f t="shared" si="1"/>
        <v>0</v>
      </c>
    </row>
    <row r="20" spans="2:14" ht="15.95" customHeight="1" x14ac:dyDescent="0.2">
      <c r="B20" s="1">
        <v>13</v>
      </c>
      <c r="C20" s="77"/>
      <c r="D20" s="78"/>
      <c r="E20" s="79"/>
      <c r="F20" s="27"/>
      <c r="G20" s="24"/>
      <c r="H20" s="114"/>
      <c r="I20" s="114"/>
      <c r="J20" s="25">
        <f t="shared" si="0"/>
        <v>0</v>
      </c>
      <c r="K20" s="38"/>
      <c r="L20" s="130"/>
      <c r="M20" s="131"/>
      <c r="N20" s="40">
        <f t="shared" si="1"/>
        <v>0</v>
      </c>
    </row>
    <row r="21" spans="2:14" ht="15.95" customHeight="1" x14ac:dyDescent="0.2">
      <c r="B21" s="1">
        <v>14</v>
      </c>
      <c r="C21" s="77"/>
      <c r="D21" s="78"/>
      <c r="E21" s="79"/>
      <c r="F21" s="27"/>
      <c r="G21" s="24"/>
      <c r="H21" s="114"/>
      <c r="I21" s="114"/>
      <c r="J21" s="25">
        <f t="shared" si="0"/>
        <v>0</v>
      </c>
      <c r="K21" s="38"/>
      <c r="L21" s="130"/>
      <c r="M21" s="131"/>
      <c r="N21" s="40">
        <f t="shared" si="1"/>
        <v>0</v>
      </c>
    </row>
    <row r="22" spans="2:14" ht="15.95" customHeight="1" x14ac:dyDescent="0.2">
      <c r="B22" s="1">
        <v>15</v>
      </c>
      <c r="C22" s="77"/>
      <c r="D22" s="78"/>
      <c r="E22" s="79"/>
      <c r="F22" s="27"/>
      <c r="G22" s="24"/>
      <c r="H22" s="114"/>
      <c r="I22" s="114"/>
      <c r="J22" s="25">
        <f t="shared" si="0"/>
        <v>0</v>
      </c>
      <c r="K22" s="38"/>
      <c r="L22" s="130"/>
      <c r="M22" s="131"/>
      <c r="N22" s="40">
        <f t="shared" si="1"/>
        <v>0</v>
      </c>
    </row>
    <row r="23" spans="2:14" ht="15.95" customHeight="1" x14ac:dyDescent="0.2">
      <c r="B23" s="1">
        <v>16</v>
      </c>
      <c r="C23" s="77"/>
      <c r="D23" s="78"/>
      <c r="E23" s="79"/>
      <c r="F23" s="27"/>
      <c r="G23" s="24"/>
      <c r="H23" s="114"/>
      <c r="I23" s="114"/>
      <c r="J23" s="25">
        <f t="shared" si="0"/>
        <v>0</v>
      </c>
      <c r="K23" s="38"/>
      <c r="L23" s="130"/>
      <c r="M23" s="131"/>
      <c r="N23" s="40">
        <f t="shared" si="1"/>
        <v>0</v>
      </c>
    </row>
    <row r="24" spans="2:14" ht="15.95" customHeight="1" x14ac:dyDescent="0.2">
      <c r="B24" s="1">
        <v>17</v>
      </c>
      <c r="C24" s="77"/>
      <c r="D24" s="78"/>
      <c r="E24" s="79"/>
      <c r="F24" s="27"/>
      <c r="G24" s="24"/>
      <c r="H24" s="114"/>
      <c r="I24" s="114"/>
      <c r="J24" s="25">
        <f t="shared" si="0"/>
        <v>0</v>
      </c>
      <c r="K24" s="38"/>
      <c r="L24" s="130"/>
      <c r="M24" s="131"/>
      <c r="N24" s="40">
        <f t="shared" si="1"/>
        <v>0</v>
      </c>
    </row>
    <row r="25" spans="2:14" ht="15.95" customHeight="1" x14ac:dyDescent="0.2">
      <c r="B25" s="1">
        <v>18</v>
      </c>
      <c r="C25" s="77"/>
      <c r="D25" s="78"/>
      <c r="E25" s="79"/>
      <c r="F25" s="27"/>
      <c r="G25" s="24"/>
      <c r="H25" s="114"/>
      <c r="I25" s="114"/>
      <c r="J25" s="25">
        <f t="shared" si="0"/>
        <v>0</v>
      </c>
      <c r="K25" s="38"/>
      <c r="L25" s="130"/>
      <c r="M25" s="131"/>
      <c r="N25" s="40">
        <f t="shared" si="1"/>
        <v>0</v>
      </c>
    </row>
    <row r="26" spans="2:14" ht="15.95" customHeight="1" x14ac:dyDescent="0.2">
      <c r="B26" s="1">
        <v>19</v>
      </c>
      <c r="C26" s="64"/>
      <c r="D26" s="65"/>
      <c r="E26" s="66"/>
      <c r="F26" s="27"/>
      <c r="G26" s="24"/>
      <c r="H26" s="114"/>
      <c r="I26" s="114"/>
      <c r="J26" s="25">
        <f t="shared" si="0"/>
        <v>0</v>
      </c>
      <c r="K26" s="38"/>
      <c r="L26" s="130"/>
      <c r="M26" s="131"/>
      <c r="N26" s="40">
        <f t="shared" si="1"/>
        <v>0</v>
      </c>
    </row>
    <row r="27" spans="2:14" ht="15.95" customHeight="1" x14ac:dyDescent="0.2">
      <c r="B27" s="1">
        <v>20</v>
      </c>
      <c r="C27" s="64"/>
      <c r="D27" s="65"/>
      <c r="E27" s="66"/>
      <c r="F27" s="27"/>
      <c r="G27" s="24"/>
      <c r="H27" s="114"/>
      <c r="I27" s="114"/>
      <c r="J27" s="25">
        <f t="shared" si="0"/>
        <v>0</v>
      </c>
      <c r="K27" s="38"/>
      <c r="L27" s="130"/>
      <c r="M27" s="131"/>
      <c r="N27" s="40">
        <f t="shared" si="1"/>
        <v>0</v>
      </c>
    </row>
    <row r="28" spans="2:14" ht="15.95" customHeight="1" x14ac:dyDescent="0.2">
      <c r="B28" s="1">
        <v>21</v>
      </c>
      <c r="C28" s="64"/>
      <c r="D28" s="65"/>
      <c r="E28" s="66"/>
      <c r="F28" s="27"/>
      <c r="G28" s="24"/>
      <c r="H28" s="114"/>
      <c r="I28" s="114"/>
      <c r="J28" s="25">
        <f t="shared" si="0"/>
        <v>0</v>
      </c>
      <c r="K28" s="38"/>
      <c r="L28" s="130"/>
      <c r="M28" s="131"/>
      <c r="N28" s="40">
        <f t="shared" si="1"/>
        <v>0</v>
      </c>
    </row>
    <row r="29" spans="2:14" ht="15.95" customHeight="1" x14ac:dyDescent="0.2">
      <c r="B29" s="1">
        <v>26</v>
      </c>
      <c r="C29" s="64"/>
      <c r="D29" s="65"/>
      <c r="E29" s="66"/>
      <c r="F29" s="27"/>
      <c r="G29" s="24"/>
      <c r="H29" s="114"/>
      <c r="I29" s="114"/>
      <c r="J29" s="25">
        <f t="shared" si="0"/>
        <v>0</v>
      </c>
      <c r="K29" s="38"/>
      <c r="L29" s="130"/>
      <c r="M29" s="131"/>
      <c r="N29" s="40">
        <f t="shared" si="1"/>
        <v>0</v>
      </c>
    </row>
    <row r="30" spans="2:14" ht="15.95" customHeight="1" x14ac:dyDescent="0.2">
      <c r="B30" s="1">
        <v>27</v>
      </c>
      <c r="C30" s="64"/>
      <c r="D30" s="65"/>
      <c r="E30" s="66"/>
      <c r="F30" s="27"/>
      <c r="G30" s="24"/>
      <c r="H30" s="114"/>
      <c r="I30" s="114"/>
      <c r="J30" s="25">
        <f t="shared" si="0"/>
        <v>0</v>
      </c>
      <c r="K30" s="38"/>
      <c r="L30" s="130"/>
      <c r="M30" s="131"/>
      <c r="N30" s="40">
        <f t="shared" si="1"/>
        <v>0</v>
      </c>
    </row>
    <row r="31" spans="2:14" ht="15.95" customHeight="1" x14ac:dyDescent="0.2">
      <c r="B31" s="1">
        <v>28</v>
      </c>
      <c r="C31" s="64"/>
      <c r="D31" s="65"/>
      <c r="E31" s="66"/>
      <c r="F31" s="27"/>
      <c r="G31" s="24"/>
      <c r="H31" s="114"/>
      <c r="I31" s="114"/>
      <c r="J31" s="25">
        <f t="shared" si="0"/>
        <v>0</v>
      </c>
      <c r="K31" s="38"/>
      <c r="L31" s="130"/>
      <c r="M31" s="131"/>
      <c r="N31" s="40">
        <f t="shared" si="1"/>
        <v>0</v>
      </c>
    </row>
    <row r="32" spans="2:14" ht="15.95" customHeight="1" x14ac:dyDescent="0.2">
      <c r="B32" s="1">
        <v>29</v>
      </c>
      <c r="C32" s="64"/>
      <c r="D32" s="65"/>
      <c r="E32" s="66"/>
      <c r="F32" s="27"/>
      <c r="G32" s="24"/>
      <c r="H32" s="114"/>
      <c r="I32" s="114"/>
      <c r="J32" s="25">
        <f t="shared" si="0"/>
        <v>0</v>
      </c>
      <c r="K32" s="38"/>
      <c r="L32" s="130"/>
      <c r="M32" s="131"/>
      <c r="N32" s="40">
        <f t="shared" si="1"/>
        <v>0</v>
      </c>
    </row>
    <row r="33" spans="2:14" ht="15.95" customHeight="1" thickBot="1" x14ac:dyDescent="0.25">
      <c r="B33" s="17">
        <v>30</v>
      </c>
      <c r="C33" s="71"/>
      <c r="D33" s="72"/>
      <c r="E33" s="73"/>
      <c r="F33" s="28"/>
      <c r="G33" s="29"/>
      <c r="H33" s="111"/>
      <c r="I33" s="111"/>
      <c r="J33" s="25">
        <f t="shared" si="0"/>
        <v>0</v>
      </c>
      <c r="K33" s="38"/>
      <c r="L33" s="130"/>
      <c r="M33" s="131"/>
      <c r="N33" s="40">
        <f t="shared" si="1"/>
        <v>0</v>
      </c>
    </row>
    <row r="34" spans="2:14" s="32" customFormat="1" ht="30" customHeight="1" thickBot="1" x14ac:dyDescent="0.25">
      <c r="B34" s="31"/>
      <c r="F34" s="19"/>
      <c r="G34" s="19"/>
      <c r="H34" s="112" t="s">
        <v>8</v>
      </c>
      <c r="I34" s="113"/>
      <c r="J34" s="30">
        <f>SUM(J8:J33)</f>
        <v>0</v>
      </c>
      <c r="K34" s="123" t="s">
        <v>8</v>
      </c>
      <c r="L34" s="124"/>
      <c r="M34" s="125"/>
      <c r="N34" s="41">
        <f>SUM(N8:N33)</f>
        <v>12000</v>
      </c>
    </row>
    <row r="35" spans="2:14" x14ac:dyDescent="0.2">
      <c r="B35" s="33"/>
      <c r="K35" s="33"/>
    </row>
    <row r="36" spans="2:14" ht="24" customHeight="1" x14ac:dyDescent="0.2">
      <c r="B36" s="33"/>
      <c r="K36" s="33"/>
    </row>
    <row r="37" spans="2:14" ht="15" customHeight="1" x14ac:dyDescent="0.2">
      <c r="B37" s="2"/>
      <c r="C37" s="3"/>
      <c r="K37" s="33"/>
    </row>
    <row r="38" spans="2:14" ht="14.25" customHeight="1" x14ac:dyDescent="0.2">
      <c r="B38" s="33"/>
      <c r="C38" s="3"/>
      <c r="K38" s="33"/>
    </row>
    <row r="39" spans="2:14" ht="12.75" customHeight="1" x14ac:dyDescent="0.2">
      <c r="B39" s="33"/>
      <c r="K39" s="33"/>
    </row>
    <row r="40" spans="2:14" ht="12.75" customHeight="1" x14ac:dyDescent="0.2">
      <c r="B40" s="33"/>
      <c r="K40" s="33"/>
    </row>
    <row r="41" spans="2:14" ht="12.75" customHeight="1" x14ac:dyDescent="0.2">
      <c r="B41" s="33"/>
      <c r="K41" s="33"/>
    </row>
    <row r="42" spans="2:14" ht="12.75" customHeight="1" x14ac:dyDescent="0.2">
      <c r="B42" s="33"/>
      <c r="K42" s="33"/>
    </row>
    <row r="43" spans="2:14" ht="16.5" customHeight="1" x14ac:dyDescent="0.2">
      <c r="B43" s="33"/>
      <c r="K43" s="33"/>
    </row>
    <row r="44" spans="2:14" x14ac:dyDescent="0.2">
      <c r="B44" s="33"/>
      <c r="K44" s="33"/>
    </row>
    <row r="45" spans="2:14" x14ac:dyDescent="0.2">
      <c r="B45" s="33"/>
      <c r="K45" s="33"/>
    </row>
    <row r="46" spans="2:14" ht="15" customHeight="1" x14ac:dyDescent="0.2">
      <c r="B46" s="33"/>
      <c r="K46" s="33"/>
    </row>
    <row r="47" spans="2:14" x14ac:dyDescent="0.2">
      <c r="B47" s="33"/>
      <c r="K47" s="33"/>
    </row>
    <row r="48" spans="2:14" x14ac:dyDescent="0.2">
      <c r="B48" s="33"/>
      <c r="K48" s="33"/>
    </row>
    <row r="49" spans="2:11" x14ac:dyDescent="0.2">
      <c r="B49" s="33"/>
      <c r="K49" s="33"/>
    </row>
    <row r="50" spans="2:11" x14ac:dyDescent="0.2">
      <c r="B50" s="33"/>
      <c r="K50" s="33"/>
    </row>
    <row r="51" spans="2:11" x14ac:dyDescent="0.2">
      <c r="B51" s="33"/>
      <c r="K51" s="33"/>
    </row>
    <row r="52" spans="2:11" x14ac:dyDescent="0.2">
      <c r="B52" s="33"/>
      <c r="K52" s="33"/>
    </row>
    <row r="53" spans="2:11" ht="17.25" customHeight="1" x14ac:dyDescent="0.2">
      <c r="B53" s="33"/>
      <c r="K53" s="33"/>
    </row>
    <row r="54" spans="2:11" ht="17.25" customHeight="1" x14ac:dyDescent="0.2">
      <c r="B54" s="33"/>
      <c r="K54" s="33"/>
    </row>
    <row r="55" spans="2:11" ht="24" customHeight="1" x14ac:dyDescent="0.2">
      <c r="B55" s="33"/>
      <c r="K55" s="33"/>
    </row>
    <row r="56" spans="2:11" ht="17.25" customHeight="1" x14ac:dyDescent="0.2">
      <c r="B56" s="33"/>
      <c r="K56" s="33"/>
    </row>
    <row r="57" spans="2:11" ht="17.25" customHeight="1" x14ac:dyDescent="0.2">
      <c r="B57" s="33"/>
      <c r="K57" s="33"/>
    </row>
    <row r="58" spans="2:11" ht="17.25" customHeight="1" x14ac:dyDescent="0.2">
      <c r="B58" s="33"/>
      <c r="K58" s="33"/>
    </row>
    <row r="59" spans="2:11" ht="17.25" customHeight="1" x14ac:dyDescent="0.2">
      <c r="B59" s="33"/>
      <c r="K59" s="33"/>
    </row>
    <row r="60" spans="2:11" x14ac:dyDescent="0.2">
      <c r="B60" s="33"/>
      <c r="K60" s="33"/>
    </row>
    <row r="61" spans="2:11" x14ac:dyDescent="0.2">
      <c r="B61" s="33"/>
      <c r="K61" s="33"/>
    </row>
    <row r="62" spans="2:11" ht="18.75" customHeight="1" x14ac:dyDescent="0.2">
      <c r="B62" s="33"/>
      <c r="K62" s="33"/>
    </row>
    <row r="63" spans="2:11" x14ac:dyDescent="0.2">
      <c r="B63" s="33"/>
      <c r="K63" s="33"/>
    </row>
    <row r="64" spans="2:11" x14ac:dyDescent="0.2">
      <c r="B64" s="33"/>
      <c r="K64" s="33"/>
    </row>
    <row r="65" spans="2:11" x14ac:dyDescent="0.2">
      <c r="B65" s="33"/>
      <c r="K65" s="33"/>
    </row>
    <row r="66" spans="2:11" x14ac:dyDescent="0.2">
      <c r="B66" s="33"/>
      <c r="K66" s="33"/>
    </row>
    <row r="67" spans="2:11" x14ac:dyDescent="0.2">
      <c r="B67" s="33"/>
      <c r="K67" s="33"/>
    </row>
    <row r="68" spans="2:11" x14ac:dyDescent="0.2">
      <c r="B68" s="33"/>
      <c r="K68" s="33"/>
    </row>
    <row r="69" spans="2:11" x14ac:dyDescent="0.2">
      <c r="B69" s="33"/>
      <c r="K69" s="33"/>
    </row>
    <row r="70" spans="2:11" x14ac:dyDescent="0.2">
      <c r="B70" s="33"/>
      <c r="K70" s="33"/>
    </row>
    <row r="71" spans="2:11" x14ac:dyDescent="0.2">
      <c r="B71" s="33"/>
      <c r="K71" s="33"/>
    </row>
    <row r="72" spans="2:11" x14ac:dyDescent="0.2">
      <c r="B72" s="33"/>
      <c r="K72" s="33"/>
    </row>
    <row r="73" spans="2:11" ht="19.5" customHeight="1" x14ac:dyDescent="0.2">
      <c r="B73" s="33"/>
      <c r="K73" s="33"/>
    </row>
    <row r="74" spans="2:11" x14ac:dyDescent="0.2">
      <c r="B74" s="33"/>
      <c r="K74" s="33"/>
    </row>
    <row r="75" spans="2:11" x14ac:dyDescent="0.2">
      <c r="B75" s="33"/>
      <c r="K75" s="33"/>
    </row>
    <row r="76" spans="2:11" x14ac:dyDescent="0.2">
      <c r="B76" s="33"/>
      <c r="K76" s="33"/>
    </row>
    <row r="77" spans="2:11" x14ac:dyDescent="0.2">
      <c r="B77" s="33"/>
      <c r="K77" s="33"/>
    </row>
    <row r="78" spans="2:11" x14ac:dyDescent="0.2">
      <c r="B78" s="33"/>
      <c r="K78" s="33"/>
    </row>
    <row r="79" spans="2:11" x14ac:dyDescent="0.2">
      <c r="B79" s="33"/>
      <c r="K79" s="33"/>
    </row>
    <row r="80" spans="2:11" x14ac:dyDescent="0.2">
      <c r="B80" s="33"/>
      <c r="K80" s="33"/>
    </row>
    <row r="81" spans="2:11" x14ac:dyDescent="0.2">
      <c r="B81" s="33"/>
      <c r="K81" s="33"/>
    </row>
    <row r="82" spans="2:11" x14ac:dyDescent="0.2">
      <c r="B82" s="33"/>
      <c r="K82" s="33"/>
    </row>
    <row r="83" spans="2:11" x14ac:dyDescent="0.2">
      <c r="B83" s="33"/>
      <c r="K83" s="33"/>
    </row>
    <row r="84" spans="2:11" x14ac:dyDescent="0.2">
      <c r="B84" s="33"/>
      <c r="K84" s="33"/>
    </row>
    <row r="85" spans="2:11" x14ac:dyDescent="0.2">
      <c r="B85" s="33"/>
      <c r="K85" s="33"/>
    </row>
    <row r="86" spans="2:11" x14ac:dyDescent="0.2">
      <c r="B86" s="33"/>
      <c r="K86" s="33"/>
    </row>
    <row r="87" spans="2:11" x14ac:dyDescent="0.2">
      <c r="B87" s="33"/>
      <c r="K87" s="33"/>
    </row>
    <row r="88" spans="2:11" x14ac:dyDescent="0.2">
      <c r="B88" s="33"/>
      <c r="K88" s="33"/>
    </row>
    <row r="89" spans="2:11" x14ac:dyDescent="0.2">
      <c r="B89" s="33"/>
      <c r="K89" s="33"/>
    </row>
    <row r="90" spans="2:11" x14ac:dyDescent="0.2">
      <c r="B90" s="33"/>
      <c r="K90" s="33"/>
    </row>
    <row r="91" spans="2:11" x14ac:dyDescent="0.2">
      <c r="B91" s="33"/>
      <c r="K91" s="33"/>
    </row>
    <row r="92" spans="2:11" x14ac:dyDescent="0.2">
      <c r="B92" s="33"/>
      <c r="K92" s="33"/>
    </row>
    <row r="93" spans="2:11" x14ac:dyDescent="0.2">
      <c r="B93" s="33"/>
      <c r="K93" s="33"/>
    </row>
    <row r="94" spans="2:11" x14ac:dyDescent="0.2">
      <c r="B94" s="33"/>
      <c r="K94" s="33"/>
    </row>
    <row r="95" spans="2:11" x14ac:dyDescent="0.2">
      <c r="B95" s="33"/>
      <c r="K95" s="33"/>
    </row>
    <row r="96" spans="2:11" x14ac:dyDescent="0.2">
      <c r="B96" s="33"/>
      <c r="K96" s="33"/>
    </row>
    <row r="97" spans="2:11" x14ac:dyDescent="0.2">
      <c r="B97" s="33"/>
      <c r="K97" s="33"/>
    </row>
    <row r="98" spans="2:11" x14ac:dyDescent="0.2">
      <c r="B98" s="33"/>
      <c r="K98" s="33"/>
    </row>
    <row r="99" spans="2:11" x14ac:dyDescent="0.2">
      <c r="B99" s="33"/>
      <c r="K99" s="33"/>
    </row>
    <row r="100" spans="2:11" x14ac:dyDescent="0.2">
      <c r="B100" s="33"/>
      <c r="K100" s="33"/>
    </row>
    <row r="101" spans="2:11" x14ac:dyDescent="0.2">
      <c r="B101" s="33"/>
      <c r="K101" s="33"/>
    </row>
    <row r="102" spans="2:11" x14ac:dyDescent="0.2">
      <c r="B102" s="33"/>
      <c r="K102" s="33"/>
    </row>
    <row r="103" spans="2:11" x14ac:dyDescent="0.2">
      <c r="B103" s="33"/>
      <c r="K103" s="33"/>
    </row>
    <row r="104" spans="2:11" x14ac:dyDescent="0.2">
      <c r="B104" s="33"/>
      <c r="K104" s="33"/>
    </row>
    <row r="105" spans="2:11" x14ac:dyDescent="0.2">
      <c r="B105" s="33"/>
      <c r="K105" s="33"/>
    </row>
    <row r="106" spans="2:11" x14ac:dyDescent="0.2">
      <c r="B106" s="33"/>
      <c r="K106" s="33"/>
    </row>
    <row r="107" spans="2:11" x14ac:dyDescent="0.2">
      <c r="B107" s="33"/>
      <c r="K107" s="33"/>
    </row>
    <row r="108" spans="2:11" x14ac:dyDescent="0.2">
      <c r="B108" s="33"/>
      <c r="K108" s="33"/>
    </row>
    <row r="109" spans="2:11" x14ac:dyDescent="0.2">
      <c r="B109" s="33"/>
      <c r="K109" s="33"/>
    </row>
    <row r="110" spans="2:11" x14ac:dyDescent="0.2">
      <c r="B110" s="33"/>
      <c r="K110" s="33"/>
    </row>
    <row r="111" spans="2:11" x14ac:dyDescent="0.2">
      <c r="B111" s="33"/>
      <c r="K111" s="33"/>
    </row>
    <row r="112" spans="2:11" x14ac:dyDescent="0.2">
      <c r="B112" s="33"/>
      <c r="K112" s="33"/>
    </row>
    <row r="113" spans="2:11" x14ac:dyDescent="0.2">
      <c r="B113" s="33"/>
      <c r="K113" s="33"/>
    </row>
    <row r="114" spans="2:11" x14ac:dyDescent="0.2">
      <c r="B114" s="33"/>
      <c r="K114" s="33"/>
    </row>
    <row r="115" spans="2:11" x14ac:dyDescent="0.2">
      <c r="B115" s="33"/>
      <c r="K115" s="33"/>
    </row>
    <row r="116" spans="2:11" x14ac:dyDescent="0.2">
      <c r="B116" s="33"/>
      <c r="K116" s="33"/>
    </row>
    <row r="117" spans="2:11" x14ac:dyDescent="0.2">
      <c r="B117" s="33"/>
      <c r="K117" s="33"/>
    </row>
    <row r="118" spans="2:11" x14ac:dyDescent="0.2">
      <c r="B118" s="33"/>
      <c r="K118" s="33"/>
    </row>
    <row r="119" spans="2:11" x14ac:dyDescent="0.2">
      <c r="B119" s="33"/>
      <c r="K119" s="33"/>
    </row>
    <row r="120" spans="2:11" x14ac:dyDescent="0.2">
      <c r="B120" s="33"/>
      <c r="K120" s="33"/>
    </row>
    <row r="121" spans="2:11" x14ac:dyDescent="0.2">
      <c r="B121" s="33"/>
      <c r="K121" s="33"/>
    </row>
    <row r="122" spans="2:11" x14ac:dyDescent="0.2">
      <c r="B122" s="33"/>
      <c r="K122" s="33"/>
    </row>
    <row r="123" spans="2:11" x14ac:dyDescent="0.2">
      <c r="B123" s="33"/>
      <c r="K123" s="33"/>
    </row>
    <row r="124" spans="2:11" x14ac:dyDescent="0.2">
      <c r="B124" s="33"/>
      <c r="K124" s="33"/>
    </row>
    <row r="125" spans="2:11" x14ac:dyDescent="0.2">
      <c r="B125" s="33"/>
      <c r="K125" s="33"/>
    </row>
    <row r="126" spans="2:11" x14ac:dyDescent="0.2">
      <c r="B126" s="33"/>
      <c r="K126" s="33"/>
    </row>
    <row r="127" spans="2:11" x14ac:dyDescent="0.2">
      <c r="B127" s="33"/>
      <c r="K127" s="33"/>
    </row>
    <row r="128" spans="2:11" x14ac:dyDescent="0.2">
      <c r="B128" s="33"/>
      <c r="K128" s="33"/>
    </row>
    <row r="129" spans="2:11" x14ac:dyDescent="0.2">
      <c r="B129" s="33"/>
      <c r="K129" s="33"/>
    </row>
    <row r="130" spans="2:11" x14ac:dyDescent="0.2">
      <c r="B130" s="33"/>
      <c r="K130" s="33"/>
    </row>
    <row r="131" spans="2:11" x14ac:dyDescent="0.2">
      <c r="B131" s="33"/>
      <c r="K131" s="33"/>
    </row>
    <row r="132" spans="2:11" x14ac:dyDescent="0.2">
      <c r="B132" s="33"/>
      <c r="K132" s="33"/>
    </row>
    <row r="133" spans="2:11" x14ac:dyDescent="0.2">
      <c r="B133" s="33"/>
      <c r="K133" s="33"/>
    </row>
    <row r="134" spans="2:11" x14ac:dyDescent="0.2">
      <c r="B134" s="33"/>
      <c r="K134" s="33"/>
    </row>
    <row r="135" spans="2:11" x14ac:dyDescent="0.2">
      <c r="B135" s="33"/>
      <c r="K135" s="33"/>
    </row>
    <row r="136" spans="2:11" x14ac:dyDescent="0.2">
      <c r="B136" s="33"/>
      <c r="K136" s="33"/>
    </row>
    <row r="137" spans="2:11" x14ac:dyDescent="0.2">
      <c r="B137" s="33"/>
      <c r="K137" s="33"/>
    </row>
    <row r="138" spans="2:11" x14ac:dyDescent="0.2">
      <c r="B138" s="33"/>
      <c r="K138" s="33"/>
    </row>
    <row r="139" spans="2:11" x14ac:dyDescent="0.2">
      <c r="B139" s="33"/>
      <c r="K139" s="33"/>
    </row>
    <row r="140" spans="2:11" x14ac:dyDescent="0.2">
      <c r="B140" s="33"/>
      <c r="K140" s="33"/>
    </row>
    <row r="141" spans="2:11" x14ac:dyDescent="0.2">
      <c r="B141" s="33"/>
      <c r="K141" s="33"/>
    </row>
    <row r="142" spans="2:11" x14ac:dyDescent="0.2">
      <c r="B142" s="33"/>
      <c r="K142" s="33"/>
    </row>
    <row r="143" spans="2:11" x14ac:dyDescent="0.2">
      <c r="B143" s="33"/>
      <c r="K143" s="33"/>
    </row>
    <row r="144" spans="2:11" x14ac:dyDescent="0.2">
      <c r="B144" s="33"/>
      <c r="K144" s="33"/>
    </row>
    <row r="145" spans="2:11" x14ac:dyDescent="0.2">
      <c r="B145" s="33"/>
      <c r="K145" s="33"/>
    </row>
    <row r="146" spans="2:11" x14ac:dyDescent="0.2">
      <c r="B146" s="33"/>
      <c r="K146" s="33"/>
    </row>
    <row r="147" spans="2:11" x14ac:dyDescent="0.2">
      <c r="B147" s="33"/>
      <c r="K147" s="33"/>
    </row>
    <row r="148" spans="2:11" x14ac:dyDescent="0.2">
      <c r="B148" s="33"/>
      <c r="K148" s="33"/>
    </row>
  </sheetData>
  <dataConsolidate/>
  <mergeCells count="63">
    <mergeCell ref="L16:M16"/>
    <mergeCell ref="L17:M17"/>
    <mergeCell ref="B2:D2"/>
    <mergeCell ref="E2:N2"/>
    <mergeCell ref="L22:M22"/>
    <mergeCell ref="L23:M23"/>
    <mergeCell ref="L24:M24"/>
    <mergeCell ref="L19:M19"/>
    <mergeCell ref="L20:M20"/>
    <mergeCell ref="L21:M21"/>
    <mergeCell ref="K34:M34"/>
    <mergeCell ref="L28:M28"/>
    <mergeCell ref="L30:M30"/>
    <mergeCell ref="L29:M29"/>
    <mergeCell ref="L25:M25"/>
    <mergeCell ref="L26:M26"/>
    <mergeCell ref="L27:M27"/>
    <mergeCell ref="L33:M33"/>
    <mergeCell ref="L31:M31"/>
    <mergeCell ref="L32:M32"/>
    <mergeCell ref="B4:B5"/>
    <mergeCell ref="H7:I7"/>
    <mergeCell ref="H8:I8"/>
    <mergeCell ref="H9:I9"/>
    <mergeCell ref="L18:M18"/>
    <mergeCell ref="L13:M13"/>
    <mergeCell ref="L14:M14"/>
    <mergeCell ref="L15:M15"/>
    <mergeCell ref="L10:M10"/>
    <mergeCell ref="L11:M11"/>
    <mergeCell ref="L12:M12"/>
    <mergeCell ref="K6:N6"/>
    <mergeCell ref="C4:C5"/>
    <mergeCell ref="L8:M8"/>
    <mergeCell ref="L9:M9"/>
    <mergeCell ref="L7:M7"/>
    <mergeCell ref="H10:I10"/>
    <mergeCell ref="C6:J6"/>
    <mergeCell ref="H11:I11"/>
    <mergeCell ref="H12:I12"/>
    <mergeCell ref="H13:I13"/>
    <mergeCell ref="C8:E8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32:I32"/>
    <mergeCell ref="H33:I33"/>
    <mergeCell ref="H34:I34"/>
    <mergeCell ref="H29:I29"/>
    <mergeCell ref="H30:I30"/>
    <mergeCell ref="H31:I31"/>
  </mergeCells>
  <pageMargins left="0.4" right="0.26" top="0.78740157480314965" bottom="0.55118110236220474" header="0.47244094488188981" footer="0.35433070866141736"/>
  <pageSetup paperSize="9" scale="81" orientation="landscape" r:id="rId1"/>
  <headerFooter alignWithMargins="0">
    <oddHeader>&amp;CRegione Autonoma della Sardegna - Cassa delle Ammende 
Avviso Sinergie B - SOStegnoalleVITTIME
All 7 Budget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2"/>
  <sheetViews>
    <sheetView showGridLines="0" view="pageLayout" zoomScale="80" zoomScaleNormal="100" zoomScalePageLayoutView="80" workbookViewId="0">
      <selection activeCell="E2" sqref="E2:N2"/>
    </sheetView>
  </sheetViews>
  <sheetFormatPr defaultColWidth="9.140625" defaultRowHeight="12.75" x14ac:dyDescent="0.2"/>
  <cols>
    <col min="1" max="1" width="3.5703125" style="33" customWidth="1"/>
    <col min="2" max="2" width="7" style="35" customWidth="1"/>
    <col min="3" max="3" width="10.5703125" style="33" customWidth="1"/>
    <col min="4" max="4" width="14.5703125" style="33" customWidth="1"/>
    <col min="5" max="5" width="4.5703125" style="33" customWidth="1"/>
    <col min="6" max="6" width="20.7109375" style="33" customWidth="1"/>
    <col min="7" max="7" width="9.140625" style="33"/>
    <col min="8" max="8" width="10.7109375" style="16" customWidth="1"/>
    <col min="9" max="9" width="10.85546875" style="16" customWidth="1"/>
    <col min="10" max="10" width="18.85546875" style="16" customWidth="1"/>
    <col min="11" max="11" width="9.140625" style="33"/>
    <col min="12" max="12" width="8.5703125" style="35" customWidth="1"/>
    <col min="13" max="13" width="10.5703125" style="16" customWidth="1"/>
    <col min="14" max="14" width="9.85546875" style="16" customWidth="1"/>
    <col min="15" max="15" width="18" style="16" bestFit="1" customWidth="1"/>
    <col min="21" max="16384" width="9.140625" style="33"/>
  </cols>
  <sheetData>
    <row r="1" spans="2:15" ht="39.75" customHeight="1" x14ac:dyDescent="0.2"/>
    <row r="2" spans="2:15" ht="32.25" customHeight="1" x14ac:dyDescent="0.2">
      <c r="B2" s="139" t="s">
        <v>31</v>
      </c>
      <c r="C2" s="139"/>
      <c r="D2" s="139"/>
      <c r="E2" s="140"/>
      <c r="F2" s="140"/>
      <c r="G2" s="140"/>
      <c r="H2" s="140"/>
      <c r="I2" s="140"/>
      <c r="J2" s="140"/>
      <c r="K2" s="140"/>
      <c r="L2" s="140"/>
      <c r="M2" s="140"/>
      <c r="N2" s="140"/>
    </row>
    <row r="3" spans="2:15" ht="12.75" customHeight="1" thickBot="1" x14ac:dyDescent="0.25">
      <c r="F3" s="18"/>
      <c r="G3" s="18"/>
      <c r="H3" s="49"/>
      <c r="I3" s="49"/>
      <c r="J3" s="49"/>
    </row>
    <row r="4" spans="2:15" ht="13.5" customHeight="1" x14ac:dyDescent="0.2">
      <c r="B4" s="90" t="s">
        <v>14</v>
      </c>
      <c r="C4" s="119" t="s">
        <v>9</v>
      </c>
      <c r="F4" s="18"/>
      <c r="G4" s="18"/>
      <c r="H4" s="49"/>
      <c r="I4" s="49"/>
      <c r="J4" s="49"/>
    </row>
    <row r="5" spans="2:15" ht="13.5" customHeight="1" thickBot="1" x14ac:dyDescent="0.25">
      <c r="B5" s="91"/>
      <c r="C5" s="120"/>
      <c r="D5" s="42"/>
      <c r="E5" s="42"/>
      <c r="F5" s="18"/>
      <c r="G5" s="18"/>
      <c r="H5" s="49"/>
      <c r="I5" s="49"/>
      <c r="J5" s="49"/>
      <c r="K5" s="42"/>
      <c r="L5" s="42"/>
      <c r="M5" s="48"/>
      <c r="N5" s="48"/>
    </row>
    <row r="6" spans="2:15" s="32" customFormat="1" ht="26.25" customHeight="1" thickBot="1" x14ac:dyDescent="0.25">
      <c r="B6" s="34" t="s">
        <v>6</v>
      </c>
      <c r="C6" s="136" t="s">
        <v>11</v>
      </c>
      <c r="D6" s="137"/>
      <c r="E6" s="137"/>
      <c r="F6" s="137"/>
      <c r="G6" s="137"/>
      <c r="H6" s="137"/>
      <c r="I6" s="137"/>
      <c r="J6" s="138"/>
      <c r="K6" s="132" t="s">
        <v>30</v>
      </c>
      <c r="L6" s="133"/>
      <c r="M6" s="133"/>
      <c r="N6" s="133"/>
      <c r="O6" s="134"/>
    </row>
    <row r="7" spans="2:15" ht="12.75" customHeight="1" x14ac:dyDescent="0.2">
      <c r="B7" s="43"/>
      <c r="C7" s="81"/>
      <c r="D7" s="82"/>
      <c r="E7" s="83"/>
      <c r="F7" s="20" t="s">
        <v>28</v>
      </c>
      <c r="G7" s="44" t="s">
        <v>1</v>
      </c>
      <c r="H7" s="135" t="s">
        <v>2</v>
      </c>
      <c r="I7" s="135"/>
      <c r="J7" s="22" t="s">
        <v>3</v>
      </c>
      <c r="K7" s="80"/>
      <c r="L7" s="44" t="s">
        <v>1</v>
      </c>
      <c r="M7" s="84" t="s">
        <v>2</v>
      </c>
      <c r="N7" s="85"/>
      <c r="O7" s="45" t="s">
        <v>3</v>
      </c>
    </row>
    <row r="8" spans="2:15" ht="39" customHeight="1" x14ac:dyDescent="0.2">
      <c r="B8" s="1">
        <v>1</v>
      </c>
      <c r="C8" s="126" t="s">
        <v>22</v>
      </c>
      <c r="D8" s="127"/>
      <c r="E8" s="128"/>
      <c r="F8" s="23"/>
      <c r="G8" s="24"/>
      <c r="H8" s="114">
        <v>1000</v>
      </c>
      <c r="I8" s="114"/>
      <c r="J8" s="25">
        <f>G8*H8</f>
        <v>0</v>
      </c>
      <c r="K8" s="79"/>
      <c r="L8" s="38">
        <v>1</v>
      </c>
      <c r="M8" s="130">
        <v>1000</v>
      </c>
      <c r="N8" s="131"/>
      <c r="O8" s="40">
        <f>+L8*M8</f>
        <v>1000</v>
      </c>
    </row>
    <row r="9" spans="2:15" ht="17.25" customHeight="1" x14ac:dyDescent="0.2">
      <c r="B9" s="1">
        <v>2</v>
      </c>
      <c r="C9" s="126" t="s">
        <v>17</v>
      </c>
      <c r="D9" s="127"/>
      <c r="E9" s="128"/>
      <c r="F9" s="23"/>
      <c r="G9" s="24"/>
      <c r="H9" s="114">
        <v>3520</v>
      </c>
      <c r="I9" s="114"/>
      <c r="J9" s="25">
        <f t="shared" ref="J9:J27" si="0">G9*H9</f>
        <v>0</v>
      </c>
      <c r="K9" s="79"/>
      <c r="L9" s="38">
        <v>1</v>
      </c>
      <c r="M9" s="130">
        <v>3520</v>
      </c>
      <c r="N9" s="131"/>
      <c r="O9" s="40">
        <f t="shared" ref="O9:O27" si="1">+L9*M9</f>
        <v>3520</v>
      </c>
    </row>
    <row r="10" spans="2:15" x14ac:dyDescent="0.2">
      <c r="B10" s="1">
        <v>3</v>
      </c>
      <c r="C10" s="64"/>
      <c r="D10" s="65"/>
      <c r="E10" s="66"/>
      <c r="F10" s="23"/>
      <c r="G10" s="24"/>
      <c r="H10" s="114"/>
      <c r="I10" s="114"/>
      <c r="J10" s="25">
        <f t="shared" si="0"/>
        <v>0</v>
      </c>
      <c r="K10" s="66"/>
      <c r="L10" s="38"/>
      <c r="M10" s="67"/>
      <c r="N10" s="86"/>
      <c r="O10" s="40">
        <f t="shared" si="1"/>
        <v>0</v>
      </c>
    </row>
    <row r="11" spans="2:15" x14ac:dyDescent="0.2">
      <c r="B11" s="1">
        <v>4</v>
      </c>
      <c r="C11" s="64"/>
      <c r="D11" s="65"/>
      <c r="E11" s="66"/>
      <c r="F11" s="26"/>
      <c r="G11" s="24"/>
      <c r="H11" s="114"/>
      <c r="I11" s="114"/>
      <c r="J11" s="25">
        <f t="shared" si="0"/>
        <v>0</v>
      </c>
      <c r="K11" s="66"/>
      <c r="L11" s="38"/>
      <c r="M11" s="67"/>
      <c r="N11" s="86"/>
      <c r="O11" s="40">
        <f t="shared" si="1"/>
        <v>0</v>
      </c>
    </row>
    <row r="12" spans="2:15" x14ac:dyDescent="0.2">
      <c r="B12" s="1">
        <v>5</v>
      </c>
      <c r="C12" s="64"/>
      <c r="D12" s="65"/>
      <c r="E12" s="66"/>
      <c r="F12" s="23"/>
      <c r="G12" s="24"/>
      <c r="H12" s="114"/>
      <c r="I12" s="114"/>
      <c r="J12" s="25">
        <f t="shared" si="0"/>
        <v>0</v>
      </c>
      <c r="K12" s="66"/>
      <c r="L12" s="38"/>
      <c r="M12" s="67"/>
      <c r="N12" s="86"/>
      <c r="O12" s="40">
        <f t="shared" si="1"/>
        <v>0</v>
      </c>
    </row>
    <row r="13" spans="2:15" x14ac:dyDescent="0.2">
      <c r="B13" s="1">
        <v>6</v>
      </c>
      <c r="C13" s="64"/>
      <c r="D13" s="65"/>
      <c r="E13" s="66"/>
      <c r="F13" s="23"/>
      <c r="G13" s="24"/>
      <c r="H13" s="114"/>
      <c r="I13" s="114"/>
      <c r="J13" s="25">
        <f t="shared" si="0"/>
        <v>0</v>
      </c>
      <c r="K13" s="66"/>
      <c r="L13" s="38"/>
      <c r="M13" s="67"/>
      <c r="N13" s="86"/>
      <c r="O13" s="40">
        <f t="shared" si="1"/>
        <v>0</v>
      </c>
    </row>
    <row r="14" spans="2:15" x14ac:dyDescent="0.2">
      <c r="B14" s="1">
        <v>7</v>
      </c>
      <c r="C14" s="64"/>
      <c r="D14" s="65"/>
      <c r="E14" s="66"/>
      <c r="F14" s="27"/>
      <c r="G14" s="24"/>
      <c r="H14" s="114"/>
      <c r="I14" s="114"/>
      <c r="J14" s="25">
        <f t="shared" si="0"/>
        <v>0</v>
      </c>
      <c r="K14" s="66"/>
      <c r="L14" s="38"/>
      <c r="M14" s="67"/>
      <c r="N14" s="86"/>
      <c r="O14" s="40">
        <f t="shared" si="1"/>
        <v>0</v>
      </c>
    </row>
    <row r="15" spans="2:15" x14ac:dyDescent="0.2">
      <c r="B15" s="1">
        <v>8</v>
      </c>
      <c r="C15" s="64"/>
      <c r="D15" s="65"/>
      <c r="E15" s="66"/>
      <c r="F15" s="27"/>
      <c r="G15" s="24"/>
      <c r="H15" s="114"/>
      <c r="I15" s="114"/>
      <c r="J15" s="25">
        <f t="shared" si="0"/>
        <v>0</v>
      </c>
      <c r="K15" s="66"/>
      <c r="L15" s="38"/>
      <c r="M15" s="67"/>
      <c r="N15" s="86"/>
      <c r="O15" s="40">
        <f t="shared" si="1"/>
        <v>0</v>
      </c>
    </row>
    <row r="16" spans="2:15" x14ac:dyDescent="0.2">
      <c r="B16" s="1">
        <v>9</v>
      </c>
      <c r="C16" s="64"/>
      <c r="D16" s="65"/>
      <c r="E16" s="66"/>
      <c r="F16" s="27"/>
      <c r="G16" s="24"/>
      <c r="H16" s="114"/>
      <c r="I16" s="114"/>
      <c r="J16" s="25">
        <f t="shared" si="0"/>
        <v>0</v>
      </c>
      <c r="K16" s="66"/>
      <c r="L16" s="38"/>
      <c r="M16" s="67"/>
      <c r="N16" s="86"/>
      <c r="O16" s="40">
        <f t="shared" si="1"/>
        <v>0</v>
      </c>
    </row>
    <row r="17" spans="2:15" s="46" customFormat="1" x14ac:dyDescent="0.2">
      <c r="B17" s="1">
        <v>10</v>
      </c>
      <c r="C17" s="64"/>
      <c r="D17" s="65"/>
      <c r="E17" s="66"/>
      <c r="F17" s="27"/>
      <c r="G17" s="24"/>
      <c r="H17" s="114"/>
      <c r="I17" s="114"/>
      <c r="J17" s="25">
        <f t="shared" si="0"/>
        <v>0</v>
      </c>
      <c r="K17" s="66"/>
      <c r="L17" s="38"/>
      <c r="M17" s="67"/>
      <c r="N17" s="86"/>
      <c r="O17" s="40">
        <f t="shared" si="1"/>
        <v>0</v>
      </c>
    </row>
    <row r="18" spans="2:15" x14ac:dyDescent="0.2">
      <c r="B18" s="1">
        <v>11</v>
      </c>
      <c r="C18" s="64"/>
      <c r="D18" s="65"/>
      <c r="E18" s="66"/>
      <c r="F18" s="27"/>
      <c r="G18" s="24"/>
      <c r="H18" s="114"/>
      <c r="I18" s="114"/>
      <c r="J18" s="25">
        <f t="shared" si="0"/>
        <v>0</v>
      </c>
      <c r="K18" s="66"/>
      <c r="L18" s="38"/>
      <c r="M18" s="67"/>
      <c r="N18" s="86"/>
      <c r="O18" s="40">
        <f t="shared" si="1"/>
        <v>0</v>
      </c>
    </row>
    <row r="19" spans="2:15" x14ac:dyDescent="0.2">
      <c r="B19" s="1">
        <v>12</v>
      </c>
      <c r="C19" s="64"/>
      <c r="D19" s="65"/>
      <c r="E19" s="66"/>
      <c r="F19" s="27"/>
      <c r="G19" s="24"/>
      <c r="H19" s="114"/>
      <c r="I19" s="114"/>
      <c r="J19" s="25">
        <f t="shared" si="0"/>
        <v>0</v>
      </c>
      <c r="K19" s="66"/>
      <c r="L19" s="38"/>
      <c r="M19" s="67"/>
      <c r="N19" s="86"/>
      <c r="O19" s="40">
        <f t="shared" si="1"/>
        <v>0</v>
      </c>
    </row>
    <row r="20" spans="2:15" x14ac:dyDescent="0.2">
      <c r="B20" s="1">
        <v>13</v>
      </c>
      <c r="C20" s="64"/>
      <c r="D20" s="65"/>
      <c r="E20" s="66"/>
      <c r="F20" s="27"/>
      <c r="G20" s="24"/>
      <c r="H20" s="114"/>
      <c r="I20" s="114"/>
      <c r="J20" s="25">
        <f t="shared" si="0"/>
        <v>0</v>
      </c>
      <c r="K20" s="66"/>
      <c r="L20" s="38"/>
      <c r="M20" s="67"/>
      <c r="N20" s="86"/>
      <c r="O20" s="40">
        <f t="shared" si="1"/>
        <v>0</v>
      </c>
    </row>
    <row r="21" spans="2:15" x14ac:dyDescent="0.2">
      <c r="B21" s="1">
        <v>14</v>
      </c>
      <c r="C21" s="64"/>
      <c r="D21" s="65"/>
      <c r="E21" s="66"/>
      <c r="F21" s="27"/>
      <c r="G21" s="24"/>
      <c r="H21" s="114"/>
      <c r="I21" s="114"/>
      <c r="J21" s="25">
        <f t="shared" si="0"/>
        <v>0</v>
      </c>
      <c r="K21" s="66"/>
      <c r="L21" s="38"/>
      <c r="M21" s="67"/>
      <c r="N21" s="86"/>
      <c r="O21" s="40">
        <f t="shared" si="1"/>
        <v>0</v>
      </c>
    </row>
    <row r="22" spans="2:15" x14ac:dyDescent="0.2">
      <c r="B22" s="1">
        <v>15</v>
      </c>
      <c r="C22" s="64"/>
      <c r="D22" s="65"/>
      <c r="E22" s="66"/>
      <c r="F22" s="27"/>
      <c r="G22" s="24"/>
      <c r="H22" s="114"/>
      <c r="I22" s="114"/>
      <c r="J22" s="25">
        <f t="shared" si="0"/>
        <v>0</v>
      </c>
      <c r="K22" s="66"/>
      <c r="L22" s="38"/>
      <c r="M22" s="67"/>
      <c r="N22" s="86"/>
      <c r="O22" s="40">
        <f t="shared" si="1"/>
        <v>0</v>
      </c>
    </row>
    <row r="23" spans="2:15" x14ac:dyDescent="0.2">
      <c r="B23" s="1">
        <v>16</v>
      </c>
      <c r="C23" s="64"/>
      <c r="D23" s="65"/>
      <c r="E23" s="66"/>
      <c r="F23" s="27"/>
      <c r="G23" s="24"/>
      <c r="H23" s="114"/>
      <c r="I23" s="114"/>
      <c r="J23" s="25">
        <f t="shared" si="0"/>
        <v>0</v>
      </c>
      <c r="K23" s="66"/>
      <c r="L23" s="38"/>
      <c r="M23" s="67"/>
      <c r="N23" s="86"/>
      <c r="O23" s="40">
        <f t="shared" si="1"/>
        <v>0</v>
      </c>
    </row>
    <row r="24" spans="2:15" x14ac:dyDescent="0.2">
      <c r="B24" s="1">
        <v>17</v>
      </c>
      <c r="C24" s="64"/>
      <c r="D24" s="65"/>
      <c r="E24" s="66"/>
      <c r="F24" s="27"/>
      <c r="G24" s="24"/>
      <c r="H24" s="114"/>
      <c r="I24" s="114"/>
      <c r="J24" s="25">
        <f t="shared" si="0"/>
        <v>0</v>
      </c>
      <c r="K24" s="66"/>
      <c r="L24" s="38"/>
      <c r="M24" s="67"/>
      <c r="N24" s="86"/>
      <c r="O24" s="40">
        <f t="shared" si="1"/>
        <v>0</v>
      </c>
    </row>
    <row r="25" spans="2:15" x14ac:dyDescent="0.2">
      <c r="B25" s="1">
        <v>18</v>
      </c>
      <c r="C25" s="64"/>
      <c r="D25" s="65"/>
      <c r="E25" s="66"/>
      <c r="F25" s="27"/>
      <c r="G25" s="24"/>
      <c r="H25" s="114"/>
      <c r="I25" s="114"/>
      <c r="J25" s="25">
        <f t="shared" si="0"/>
        <v>0</v>
      </c>
      <c r="K25" s="66"/>
      <c r="L25" s="38"/>
      <c r="M25" s="67"/>
      <c r="N25" s="86"/>
      <c r="O25" s="40">
        <f t="shared" si="1"/>
        <v>0</v>
      </c>
    </row>
    <row r="26" spans="2:15" x14ac:dyDescent="0.2">
      <c r="B26" s="1">
        <v>19</v>
      </c>
      <c r="C26" s="64"/>
      <c r="D26" s="65"/>
      <c r="E26" s="66"/>
      <c r="F26" s="27"/>
      <c r="G26" s="24"/>
      <c r="H26" s="114"/>
      <c r="I26" s="114"/>
      <c r="J26" s="25">
        <f t="shared" si="0"/>
        <v>0</v>
      </c>
      <c r="K26" s="66"/>
      <c r="L26" s="38"/>
      <c r="M26" s="67"/>
      <c r="N26" s="86"/>
      <c r="O26" s="40">
        <f t="shared" si="1"/>
        <v>0</v>
      </c>
    </row>
    <row r="27" spans="2:15" ht="13.5" thickBot="1" x14ac:dyDescent="0.25">
      <c r="B27" s="1">
        <v>20</v>
      </c>
      <c r="C27" s="64"/>
      <c r="D27" s="65"/>
      <c r="E27" s="66"/>
      <c r="F27" s="27"/>
      <c r="G27" s="24"/>
      <c r="H27" s="114"/>
      <c r="I27" s="114"/>
      <c r="J27" s="25">
        <f t="shared" si="0"/>
        <v>0</v>
      </c>
      <c r="K27" s="66"/>
      <c r="L27" s="38"/>
      <c r="M27" s="67"/>
      <c r="N27" s="86"/>
      <c r="O27" s="40">
        <f t="shared" si="1"/>
        <v>0</v>
      </c>
    </row>
    <row r="28" spans="2:15" s="32" customFormat="1" ht="27.75" customHeight="1" thickBot="1" x14ac:dyDescent="0.25">
      <c r="C28" s="51"/>
      <c r="D28" s="51"/>
      <c r="E28" s="51"/>
      <c r="F28" s="19"/>
      <c r="G28" s="19"/>
      <c r="H28" s="112" t="s">
        <v>29</v>
      </c>
      <c r="I28" s="113"/>
      <c r="J28" s="30">
        <f>SUM(J8:J27)</f>
        <v>0</v>
      </c>
      <c r="K28" s="51"/>
      <c r="L28" s="123" t="s">
        <v>23</v>
      </c>
      <c r="M28" s="124"/>
      <c r="N28" s="125"/>
      <c r="O28" s="52">
        <f>SUM(O27,O26,O25,O24,O23,O22,O21,O20,O19,O18,O17,O16,O15,O14,O13,O12,O11,O10,O9,O8)</f>
        <v>4520</v>
      </c>
    </row>
    <row r="29" spans="2:15" x14ac:dyDescent="0.2">
      <c r="B29" s="33"/>
      <c r="C29" s="47"/>
      <c r="D29" s="47"/>
      <c r="E29" s="47"/>
      <c r="K29" s="47"/>
      <c r="L29" s="33"/>
    </row>
    <row r="30" spans="2:15" x14ac:dyDescent="0.2">
      <c r="B30" s="33"/>
      <c r="C30" s="47"/>
      <c r="D30" s="47"/>
      <c r="E30" s="47"/>
      <c r="K30" s="47"/>
      <c r="L30" s="33"/>
    </row>
    <row r="31" spans="2:15" x14ac:dyDescent="0.2">
      <c r="B31" s="2"/>
      <c r="C31" s="3"/>
      <c r="D31" s="47"/>
      <c r="E31" s="47"/>
      <c r="K31" s="47"/>
      <c r="L31" s="33"/>
    </row>
    <row r="32" spans="2:15" x14ac:dyDescent="0.2">
      <c r="C32" s="3"/>
    </row>
  </sheetData>
  <mergeCells count="33">
    <mergeCell ref="B2:D2"/>
    <mergeCell ref="E2:N2"/>
    <mergeCell ref="C4:C5"/>
    <mergeCell ref="C6:J6"/>
    <mergeCell ref="K6:O6"/>
    <mergeCell ref="M8:N8"/>
    <mergeCell ref="C8:E8"/>
    <mergeCell ref="M9:N9"/>
    <mergeCell ref="C9:E9"/>
    <mergeCell ref="L28:N28"/>
    <mergeCell ref="B4:B5"/>
    <mergeCell ref="H7:I7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8:I28"/>
    <mergeCell ref="H26:I26"/>
    <mergeCell ref="H27:I27"/>
    <mergeCell ref="H21:I21"/>
    <mergeCell ref="H22:I22"/>
    <mergeCell ref="H23:I23"/>
    <mergeCell ref="H24:I24"/>
    <mergeCell ref="H25:I25"/>
  </mergeCells>
  <phoneticPr fontId="0" type="noConversion"/>
  <pageMargins left="0.25" right="0.25" top="0.52" bottom="0.51" header="0.28999999999999998" footer="0.28000000000000003"/>
  <pageSetup paperSize="9" scale="87" orientation="landscape" r:id="rId1"/>
  <headerFooter alignWithMargins="0">
    <oddHeader>&amp;CRegione Autonoma della Sardegna - Cassa delle Ammende 
Avviso Sinergie B SOStegnoalleVITTIME
All 7 Budget</oddHeader>
    <oddFooter>&amp;L&amp;F&amp;R&amp;A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riepilogo spese </vt:lpstr>
      <vt:lpstr>dettaglio cat 01</vt:lpstr>
      <vt:lpstr>dettaglio cat 02 </vt:lpstr>
      <vt:lpstr>dettaglio cat 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m.p</dc:creator>
  <cp:lastModifiedBy>Manuela Porcu</cp:lastModifiedBy>
  <cp:lastPrinted>2020-07-14T09:54:37Z</cp:lastPrinted>
  <dcterms:created xsi:type="dcterms:W3CDTF">2005-06-14T06:02:33Z</dcterms:created>
  <dcterms:modified xsi:type="dcterms:W3CDTF">2020-07-17T09:09:54Z</dcterms:modified>
</cp:coreProperties>
</file>